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POZZIA\Documents\alex\cigs\cds\"/>
    </mc:Choice>
  </mc:AlternateContent>
  <bookViews>
    <workbookView xWindow="0" yWindow="0" windowWidth="16452" windowHeight="7668"/>
  </bookViews>
  <sheets>
    <sheet name="Istruzioni" sheetId="3" r:id="rId1"/>
    <sheet name="Orario Normale" sheetId="1" r:id="rId2"/>
    <sheet name="TURNISTI" sheetId="4" r:id="rId3"/>
    <sheet name="PartTime 4h" sheetId="5" r:id="rId4"/>
    <sheet name="PartTime 6h" sheetId="6" r:id="rId5"/>
    <sheet name="Foglio2" sheetId="2" r:id="rId6"/>
  </sheets>
  <definedNames>
    <definedName name="Ore">Foglio2!$A$2:$A$8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8" i="6" l="1"/>
  <c r="AX8" i="6" s="1"/>
  <c r="AY8" i="6"/>
  <c r="AV8" i="6"/>
  <c r="AU8" i="6"/>
  <c r="AR8" i="6"/>
  <c r="AQ8" i="6"/>
  <c r="AN8" i="6"/>
  <c r="AL8" i="6" s="1"/>
  <c r="AM8" i="6"/>
  <c r="AJ8" i="6"/>
  <c r="AI8" i="6"/>
  <c r="AF8" i="6"/>
  <c r="AE8" i="6"/>
  <c r="AB8" i="6"/>
  <c r="AA8" i="6"/>
  <c r="X8" i="6"/>
  <c r="V8" i="6" s="1"/>
  <c r="W8" i="6"/>
  <c r="T8" i="6"/>
  <c r="S8" i="6"/>
  <c r="P8" i="6"/>
  <c r="N8" i="6" s="1"/>
  <c r="O8" i="6"/>
  <c r="L8" i="6"/>
  <c r="K8" i="6"/>
  <c r="H8" i="6"/>
  <c r="F8" i="6" s="1"/>
  <c r="G8" i="6"/>
  <c r="D8" i="6"/>
  <c r="C8" i="6"/>
  <c r="AZ8" i="5"/>
  <c r="AY8" i="5"/>
  <c r="AV8" i="5"/>
  <c r="AU8" i="5"/>
  <c r="AR8" i="5"/>
  <c r="AQ8" i="5"/>
  <c r="AN8" i="5"/>
  <c r="AL8" i="5" s="1"/>
  <c r="AM8" i="5"/>
  <c r="AJ8" i="5"/>
  <c r="AI8" i="5"/>
  <c r="AF8" i="5"/>
  <c r="AE8" i="5"/>
  <c r="AB8" i="5"/>
  <c r="AA8" i="5"/>
  <c r="X8" i="5"/>
  <c r="V8" i="5" s="1"/>
  <c r="W8" i="5"/>
  <c r="T8" i="5"/>
  <c r="S8" i="5"/>
  <c r="P8" i="5"/>
  <c r="O8" i="5"/>
  <c r="L8" i="5"/>
  <c r="K8" i="5"/>
  <c r="H8" i="5"/>
  <c r="F8" i="5" s="1"/>
  <c r="G8" i="5"/>
  <c r="D8" i="5"/>
  <c r="C8" i="5"/>
  <c r="AT8" i="6" l="1"/>
  <c r="AP8" i="6"/>
  <c r="AH8" i="6"/>
  <c r="AD8" i="6"/>
  <c r="Z8" i="6"/>
  <c r="R8" i="6"/>
  <c r="J8" i="6"/>
  <c r="H2" i="6"/>
  <c r="X2" i="6" s="1"/>
  <c r="B8" i="6"/>
  <c r="AH8" i="5"/>
  <c r="AX8" i="5"/>
  <c r="AT8" i="5"/>
  <c r="AP8" i="5"/>
  <c r="AD8" i="5"/>
  <c r="Z8" i="5"/>
  <c r="R8" i="5"/>
  <c r="N8" i="5"/>
  <c r="J8" i="5"/>
  <c r="H2" i="5"/>
  <c r="X2" i="5" s="1"/>
  <c r="B8" i="5"/>
  <c r="H4" i="6"/>
  <c r="H4" i="5"/>
  <c r="AZ8" i="4"/>
  <c r="AY8" i="4"/>
  <c r="AV8" i="4"/>
  <c r="AU8" i="4"/>
  <c r="AR8" i="4"/>
  <c r="AQ8" i="4"/>
  <c r="AN8" i="4"/>
  <c r="AM8" i="4"/>
  <c r="AJ8" i="4"/>
  <c r="AI8" i="4"/>
  <c r="AF8" i="4"/>
  <c r="AE8" i="4"/>
  <c r="AB8" i="4"/>
  <c r="AA8" i="4"/>
  <c r="X8" i="4"/>
  <c r="W8" i="4"/>
  <c r="T8" i="4"/>
  <c r="S8" i="4"/>
  <c r="P8" i="4"/>
  <c r="O8" i="4"/>
  <c r="L8" i="4"/>
  <c r="K8" i="4"/>
  <c r="H8" i="4"/>
  <c r="G8" i="4"/>
  <c r="D8" i="4"/>
  <c r="C8" i="4"/>
  <c r="P4" i="6" l="1"/>
  <c r="X4" i="6"/>
  <c r="P4" i="5"/>
  <c r="X4" i="5"/>
  <c r="AL8" i="4"/>
  <c r="AD8" i="4"/>
  <c r="V8" i="4"/>
  <c r="N8" i="4"/>
  <c r="F8" i="4"/>
  <c r="H4" i="4"/>
  <c r="AX8" i="4"/>
  <c r="AT8" i="4"/>
  <c r="AP8" i="4"/>
  <c r="AH8" i="4"/>
  <c r="Z8" i="4"/>
  <c r="R8" i="4"/>
  <c r="J8" i="4"/>
  <c r="H2" i="4"/>
  <c r="X2" i="4" s="1"/>
  <c r="X4" i="4" s="1"/>
  <c r="B8" i="4"/>
  <c r="AZ8" i="1"/>
  <c r="AY8" i="1"/>
  <c r="AV8" i="1"/>
  <c r="AU8" i="1"/>
  <c r="AR8" i="1"/>
  <c r="AQ8" i="1"/>
  <c r="AN8" i="1"/>
  <c r="AM8" i="1"/>
  <c r="AJ8" i="1"/>
  <c r="AI8" i="1"/>
  <c r="AF8" i="1"/>
  <c r="AE8" i="1"/>
  <c r="AB8" i="1"/>
  <c r="AA8" i="1"/>
  <c r="Z8" i="1" s="1"/>
  <c r="X8" i="1"/>
  <c r="W8" i="1"/>
  <c r="T8" i="1"/>
  <c r="S8" i="1"/>
  <c r="P8" i="1"/>
  <c r="H8" i="1"/>
  <c r="O8" i="1"/>
  <c r="L8" i="1"/>
  <c r="K8" i="1"/>
  <c r="G8" i="1"/>
  <c r="D8" i="1"/>
  <c r="C8" i="1"/>
  <c r="P4" i="4" l="1"/>
  <c r="AD8" i="1"/>
  <c r="AT8" i="1"/>
  <c r="H4" i="1"/>
  <c r="H2" i="1"/>
  <c r="X2" i="1" s="1"/>
  <c r="AX8" i="1"/>
  <c r="AP8" i="1"/>
  <c r="AL8" i="1"/>
  <c r="AH8" i="1"/>
  <c r="R8" i="1"/>
  <c r="V8" i="1"/>
  <c r="N8" i="1"/>
  <c r="J8" i="1"/>
  <c r="F8" i="1"/>
  <c r="B8" i="1"/>
  <c r="X4" i="1" l="1"/>
  <c r="P4" i="1"/>
</calcChain>
</file>

<file path=xl/comments1.xml><?xml version="1.0" encoding="utf-8"?>
<comments xmlns="http://schemas.openxmlformats.org/spreadsheetml/2006/main">
  <authors>
    <author>POZZIA</author>
  </authors>
  <commentList>
    <comment ref="B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C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D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F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G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H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J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K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L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N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O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P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R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S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T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V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W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X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Z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A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B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D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E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F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H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I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J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L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M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N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P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Q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R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T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U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V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X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Y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Z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C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D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G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H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K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L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O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P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S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T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W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X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A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B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E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F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I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J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M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N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Q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R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U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V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Y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Z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</commentList>
</comments>
</file>

<file path=xl/comments2.xml><?xml version="1.0" encoding="utf-8"?>
<comments xmlns="http://schemas.openxmlformats.org/spreadsheetml/2006/main">
  <authors>
    <author>POZZIA</author>
  </authors>
  <commentList>
    <comment ref="B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C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D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F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G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H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J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K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L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N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O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P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R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S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T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V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W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X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Z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A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B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D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E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F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H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I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J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L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M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N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P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Q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R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T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U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V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X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Y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Z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C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D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G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H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K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L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O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P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S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T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W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X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A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B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E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F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I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J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M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N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Q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R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U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V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Y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Z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</commentList>
</comments>
</file>

<file path=xl/comments3.xml><?xml version="1.0" encoding="utf-8"?>
<comments xmlns="http://schemas.openxmlformats.org/spreadsheetml/2006/main">
  <authors>
    <author>POZZIA</author>
  </authors>
  <commentList>
    <comment ref="B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C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D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F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G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H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J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K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L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N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O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P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R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S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T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V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W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X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Z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A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B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D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E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F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H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I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J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L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M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N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P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Q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R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T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U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V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X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Y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Z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C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D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G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H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K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L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O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P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S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T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W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X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A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B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E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F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I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J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M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N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Q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R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U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V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Y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Z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</commentList>
</comments>
</file>

<file path=xl/comments4.xml><?xml version="1.0" encoding="utf-8"?>
<comments xmlns="http://schemas.openxmlformats.org/spreadsheetml/2006/main">
  <authors>
    <author>POZZIA</author>
  </authors>
  <commentList>
    <comment ref="B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C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D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F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G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H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J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K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L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N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O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P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R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S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T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V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W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X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Z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A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B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D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E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F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H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I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J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L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M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N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P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Q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R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T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U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V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AX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Percentuale di sospensione dal lavoro nel mese</t>
        </r>
      </text>
    </comment>
    <comment ref="AY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CIG mese</t>
        </r>
      </text>
    </comment>
    <comment ref="AZ7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Totale ore teoriche lavorative del mese.</t>
        </r>
      </text>
    </comment>
    <comment ref="C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D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G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H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K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L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O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P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S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T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W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X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A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B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E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F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I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J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M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N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Q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R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U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V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  <comment ref="AY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di sospensione del giorno</t>
        </r>
      </text>
    </comment>
    <comment ref="AZ9" authorId="0" shapeId="0">
      <text>
        <r>
          <rPr>
            <b/>
            <sz val="9"/>
            <color indexed="81"/>
            <rFont val="Tahoma"/>
            <charset val="1"/>
          </rPr>
          <t>POZZIA:</t>
        </r>
        <r>
          <rPr>
            <sz val="9"/>
            <color indexed="81"/>
            <rFont val="Tahoma"/>
            <charset val="1"/>
          </rPr>
          <t xml:space="preserve">
Ore teoriche del giorno</t>
        </r>
      </text>
    </comment>
  </commentList>
</comments>
</file>

<file path=xl/sharedStrings.xml><?xml version="1.0" encoding="utf-8"?>
<sst xmlns="http://schemas.openxmlformats.org/spreadsheetml/2006/main" count="1986" uniqueCount="219">
  <si>
    <t>Ore</t>
  </si>
  <si>
    <t>G</t>
  </si>
  <si>
    <t>1S</t>
  </si>
  <si>
    <t>2D</t>
  </si>
  <si>
    <t>3L</t>
  </si>
  <si>
    <t>4M</t>
  </si>
  <si>
    <t>5M</t>
  </si>
  <si>
    <t>6G</t>
  </si>
  <si>
    <t>7V</t>
  </si>
  <si>
    <t>8S</t>
  </si>
  <si>
    <t>9D</t>
  </si>
  <si>
    <t>10L</t>
  </si>
  <si>
    <t>11M</t>
  </si>
  <si>
    <t>12M</t>
  </si>
  <si>
    <t>13G</t>
  </si>
  <si>
    <t>14V</t>
  </si>
  <si>
    <t>15S</t>
  </si>
  <si>
    <t>16D</t>
  </si>
  <si>
    <t>17L</t>
  </si>
  <si>
    <t>18M</t>
  </si>
  <si>
    <t>19M</t>
  </si>
  <si>
    <t>20G</t>
  </si>
  <si>
    <t>21V</t>
  </si>
  <si>
    <t>22S</t>
  </si>
  <si>
    <t>23D</t>
  </si>
  <si>
    <t>24L</t>
  </si>
  <si>
    <t>25M</t>
  </si>
  <si>
    <t>26M</t>
  </si>
  <si>
    <t>27G</t>
  </si>
  <si>
    <t>28V</t>
  </si>
  <si>
    <t>29S</t>
  </si>
  <si>
    <t>30D</t>
  </si>
  <si>
    <t>%M</t>
  </si>
  <si>
    <t>h Sosp</t>
  </si>
  <si>
    <t xml:space="preserve">Tot H </t>
  </si>
  <si>
    <t>Ore gg</t>
  </si>
  <si>
    <t>Tot CIG</t>
  </si>
  <si>
    <t>1L</t>
  </si>
  <si>
    <t>2M</t>
  </si>
  <si>
    <t>3M</t>
  </si>
  <si>
    <t>4G</t>
  </si>
  <si>
    <t>5V</t>
  </si>
  <si>
    <t>6S</t>
  </si>
  <si>
    <t>7D</t>
  </si>
  <si>
    <t>8L</t>
  </si>
  <si>
    <t>9M</t>
  </si>
  <si>
    <t>10M</t>
  </si>
  <si>
    <t>11G</t>
  </si>
  <si>
    <t>12V</t>
  </si>
  <si>
    <t>13S</t>
  </si>
  <si>
    <t>14D</t>
  </si>
  <si>
    <t>15L</t>
  </si>
  <si>
    <t>16M</t>
  </si>
  <si>
    <t>17M</t>
  </si>
  <si>
    <t>18G</t>
  </si>
  <si>
    <t>19V</t>
  </si>
  <si>
    <t>20S</t>
  </si>
  <si>
    <t>21D</t>
  </si>
  <si>
    <t>22L</t>
  </si>
  <si>
    <t>23M</t>
  </si>
  <si>
    <t>24M</t>
  </si>
  <si>
    <t>25G</t>
  </si>
  <si>
    <t>26V</t>
  </si>
  <si>
    <t>27S</t>
  </si>
  <si>
    <t>28D</t>
  </si>
  <si>
    <t>29L</t>
  </si>
  <si>
    <t>30M</t>
  </si>
  <si>
    <t>31M</t>
  </si>
  <si>
    <t>1G</t>
  </si>
  <si>
    <t>2V</t>
  </si>
  <si>
    <t>3S</t>
  </si>
  <si>
    <t>4D</t>
  </si>
  <si>
    <t>5L</t>
  </si>
  <si>
    <t>6M</t>
  </si>
  <si>
    <t>7M</t>
  </si>
  <si>
    <t>8G</t>
  </si>
  <si>
    <t>9V</t>
  </si>
  <si>
    <t>10S</t>
  </si>
  <si>
    <t>11D</t>
  </si>
  <si>
    <t>12L</t>
  </si>
  <si>
    <t>13M</t>
  </si>
  <si>
    <t>14M</t>
  </si>
  <si>
    <t>15G</t>
  </si>
  <si>
    <t>16V</t>
  </si>
  <si>
    <t>17S</t>
  </si>
  <si>
    <t>18D</t>
  </si>
  <si>
    <t>19L</t>
  </si>
  <si>
    <t>20M</t>
  </si>
  <si>
    <t>21M</t>
  </si>
  <si>
    <t>22G</t>
  </si>
  <si>
    <t>23V</t>
  </si>
  <si>
    <t>24S</t>
  </si>
  <si>
    <t>25D</t>
  </si>
  <si>
    <t>26L</t>
  </si>
  <si>
    <t>27M</t>
  </si>
  <si>
    <t>28M</t>
  </si>
  <si>
    <t>29G</t>
  </si>
  <si>
    <t>30V</t>
  </si>
  <si>
    <t>Luglio 23</t>
  </si>
  <si>
    <t>Giugno 23</t>
  </si>
  <si>
    <t>Maggio 23</t>
  </si>
  <si>
    <t>Aprile 23</t>
  </si>
  <si>
    <t>31L</t>
  </si>
  <si>
    <t>Agosto 23</t>
  </si>
  <si>
    <t>1M</t>
  </si>
  <si>
    <t>3G</t>
  </si>
  <si>
    <t>4V</t>
  </si>
  <si>
    <t>5S</t>
  </si>
  <si>
    <t>6D</t>
  </si>
  <si>
    <t>7L</t>
  </si>
  <si>
    <t>8M</t>
  </si>
  <si>
    <t>10G</t>
  </si>
  <si>
    <t>11V</t>
  </si>
  <si>
    <t>12S</t>
  </si>
  <si>
    <t>13D</t>
  </si>
  <si>
    <t>14L</t>
  </si>
  <si>
    <t>15M</t>
  </si>
  <si>
    <t>17G</t>
  </si>
  <si>
    <t>18V</t>
  </si>
  <si>
    <t>19S</t>
  </si>
  <si>
    <t>20D</t>
  </si>
  <si>
    <t>21L</t>
  </si>
  <si>
    <t>22M</t>
  </si>
  <si>
    <t>24G</t>
  </si>
  <si>
    <t>25V</t>
  </si>
  <si>
    <t>26S</t>
  </si>
  <si>
    <t>27D</t>
  </si>
  <si>
    <t>28L</t>
  </si>
  <si>
    <t>29M</t>
  </si>
  <si>
    <t>31G</t>
  </si>
  <si>
    <t>Settembre 23</t>
  </si>
  <si>
    <t>1V</t>
  </si>
  <si>
    <t>2S</t>
  </si>
  <si>
    <t>3D</t>
  </si>
  <si>
    <t>4L</t>
  </si>
  <si>
    <t>7G</t>
  </si>
  <si>
    <t>8V</t>
  </si>
  <si>
    <t>9S</t>
  </si>
  <si>
    <t>10D</t>
  </si>
  <si>
    <t>11L</t>
  </si>
  <si>
    <t>14G</t>
  </si>
  <si>
    <t>15V</t>
  </si>
  <si>
    <t>16S</t>
  </si>
  <si>
    <t>17D</t>
  </si>
  <si>
    <t>18L</t>
  </si>
  <si>
    <t>21G</t>
  </si>
  <si>
    <t>22V</t>
  </si>
  <si>
    <t>23S</t>
  </si>
  <si>
    <t>24D</t>
  </si>
  <si>
    <t>25L</t>
  </si>
  <si>
    <t>28G</t>
  </si>
  <si>
    <t>29V</t>
  </si>
  <si>
    <t>30S</t>
  </si>
  <si>
    <t>31D</t>
  </si>
  <si>
    <t>Ottobre 23</t>
  </si>
  <si>
    <t>1D</t>
  </si>
  <si>
    <t>2L</t>
  </si>
  <si>
    <t>5G</t>
  </si>
  <si>
    <t>6V</t>
  </si>
  <si>
    <t>7S</t>
  </si>
  <si>
    <t>8D</t>
  </si>
  <si>
    <t>9L</t>
  </si>
  <si>
    <t>12G</t>
  </si>
  <si>
    <t>13V</t>
  </si>
  <si>
    <t>14S</t>
  </si>
  <si>
    <t>15D</t>
  </si>
  <si>
    <t>16L</t>
  </si>
  <si>
    <t>19G</t>
  </si>
  <si>
    <t>20V</t>
  </si>
  <si>
    <t>21S</t>
  </si>
  <si>
    <t>22D</t>
  </si>
  <si>
    <t>23L</t>
  </si>
  <si>
    <t>26G</t>
  </si>
  <si>
    <t>27V</t>
  </si>
  <si>
    <t>28S</t>
  </si>
  <si>
    <t>29D</t>
  </si>
  <si>
    <t>30L</t>
  </si>
  <si>
    <t>Novembre 23</t>
  </si>
  <si>
    <t>2G</t>
  </si>
  <si>
    <t>3V</t>
  </si>
  <si>
    <t>4S</t>
  </si>
  <si>
    <t>5D</t>
  </si>
  <si>
    <t>6L</t>
  </si>
  <si>
    <t>9G</t>
  </si>
  <si>
    <t>10V</t>
  </si>
  <si>
    <t>11S</t>
  </si>
  <si>
    <t>12D</t>
  </si>
  <si>
    <t>13L</t>
  </si>
  <si>
    <t>16G</t>
  </si>
  <si>
    <t>17V</t>
  </si>
  <si>
    <t>18S</t>
  </si>
  <si>
    <t>19D</t>
  </si>
  <si>
    <t>20L</t>
  </si>
  <si>
    <t>23G</t>
  </si>
  <si>
    <t>24V</t>
  </si>
  <si>
    <t>25S</t>
  </si>
  <si>
    <t>26D</t>
  </si>
  <si>
    <t>27L</t>
  </si>
  <si>
    <t>30G</t>
  </si>
  <si>
    <t>Dicembre 23</t>
  </si>
  <si>
    <t>Gennaio 24</t>
  </si>
  <si>
    <t>Febbraio 24</t>
  </si>
  <si>
    <t>Marzo 24</t>
  </si>
  <si>
    <t>Aprile 24</t>
  </si>
  <si>
    <t>Totale Ore annue CdS:</t>
  </si>
  <si>
    <t>% Max.Sosp.</t>
  </si>
  <si>
    <t>N° Max Ore cassa</t>
  </si>
  <si>
    <t>Progr. Ore Cassa fatte:</t>
  </si>
  <si>
    <t>% h Cassa su Anno</t>
  </si>
  <si>
    <t>% h Cassa su proprio max</t>
  </si>
  <si>
    <t>Istruzioni</t>
  </si>
  <si>
    <t>Questo file serve per tener traccia delle ore di CdS che si fanno.</t>
  </si>
  <si>
    <t>I campi da compilare sono:</t>
  </si>
  <si>
    <t>- la colonna "h sosp" dove annotare le ore di cassa fatte(colonna centrale di ogni mese)</t>
  </si>
  <si>
    <t>- "% Max Sosp." (% sospensione massima su base annua</t>
  </si>
  <si>
    <t>In automatico verranno aggiornati I vari contatori e le percentuali.</t>
  </si>
  <si>
    <t>Se si vogliono aggiungere degli orari al menu a tendina delle ore di sospensione</t>
  </si>
  <si>
    <t>bisogna andare nel "foglio2" e aggiungerle alla tabella "ore".</t>
  </si>
  <si>
    <t>Contiene 4 fogli distinti per tipo di orario (Normale, turnisti, part time 4h e 6h)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</si>
</sst>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8E7F8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2" fontId="1" fillId="0" borderId="0" xfId="0" applyNumberFormat="1" applyFont="1" applyBorder="1" applyAlignment="1"/>
    <xf numFmtId="0" fontId="0" fillId="0" borderId="0" xfId="0" applyBorder="1"/>
    <xf numFmtId="2" fontId="1" fillId="0" borderId="4" xfId="0" applyNumberFormat="1" applyFont="1" applyBorder="1" applyAlignment="1"/>
    <xf numFmtId="2" fontId="1" fillId="0" borderId="5" xfId="0" applyNumberFormat="1" applyFont="1" applyBorder="1" applyAlignment="1"/>
    <xf numFmtId="0" fontId="0" fillId="4" borderId="4" xfId="0" applyFill="1" applyBorder="1"/>
    <xf numFmtId="0" fontId="0" fillId="4" borderId="5" xfId="0" applyFill="1" applyBorder="1"/>
    <xf numFmtId="49" fontId="0" fillId="2" borderId="4" xfId="0" applyNumberFormat="1" applyFill="1" applyBorder="1"/>
    <xf numFmtId="0" fontId="0" fillId="2" borderId="4" xfId="0" applyFill="1" applyBorder="1"/>
    <xf numFmtId="0" fontId="0" fillId="0" borderId="6" xfId="0" applyBorder="1"/>
    <xf numFmtId="0" fontId="0" fillId="0" borderId="8" xfId="0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2" fontId="1" fillId="0" borderId="0" xfId="0" applyNumberFormat="1" applyFont="1" applyFill="1" applyBorder="1" applyAlignment="1"/>
    <xf numFmtId="0" fontId="0" fillId="0" borderId="0" xfId="0" applyFill="1" applyBorder="1"/>
    <xf numFmtId="49" fontId="0" fillId="0" borderId="4" xfId="0" applyNumberFormat="1" applyFill="1" applyBorder="1"/>
    <xf numFmtId="49" fontId="0" fillId="0" borderId="6" xfId="0" applyNumberFormat="1" applyFill="1" applyBorder="1"/>
    <xf numFmtId="0" fontId="0" fillId="0" borderId="6" xfId="0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49" fontId="0" fillId="4" borderId="4" xfId="0" applyNumberFormat="1" applyFill="1" applyBorder="1"/>
    <xf numFmtId="49" fontId="0" fillId="4" borderId="6" xfId="0" applyNumberFormat="1" applyFill="1" applyBorder="1"/>
    <xf numFmtId="0" fontId="0" fillId="4" borderId="6" xfId="0" applyFill="1" applyBorder="1"/>
    <xf numFmtId="49" fontId="1" fillId="5" borderId="4" xfId="0" applyNumberFormat="1" applyFont="1" applyFill="1" applyBorder="1" applyAlignment="1"/>
    <xf numFmtId="0" fontId="1" fillId="5" borderId="0" xfId="0" applyFont="1" applyFill="1" applyBorder="1" applyAlignment="1"/>
    <xf numFmtId="0" fontId="1" fillId="5" borderId="5" xfId="0" applyFont="1" applyFill="1" applyBorder="1" applyAlignment="1"/>
    <xf numFmtId="0" fontId="0" fillId="4" borderId="8" xfId="0" applyFill="1" applyBorder="1"/>
    <xf numFmtId="0" fontId="0" fillId="0" borderId="0" xfId="0" applyFill="1"/>
    <xf numFmtId="0" fontId="5" fillId="6" borderId="0" xfId="0" applyFont="1" applyFill="1" applyProtection="1">
      <protection locked="0"/>
    </xf>
    <xf numFmtId="2" fontId="0" fillId="4" borderId="5" xfId="0" applyNumberFormat="1" applyFill="1" applyBorder="1"/>
    <xf numFmtId="2" fontId="0" fillId="4" borderId="8" xfId="0" applyNumberFormat="1" applyFill="1" applyBorder="1"/>
    <xf numFmtId="0" fontId="6" fillId="0" borderId="0" xfId="0" applyFont="1"/>
    <xf numFmtId="49" fontId="0" fillId="0" borderId="0" xfId="0" applyNumberFormat="1"/>
    <xf numFmtId="2" fontId="0" fillId="0" borderId="0" xfId="0" applyNumberFormat="1" applyBorder="1" applyProtection="1">
      <protection locked="0"/>
    </xf>
    <xf numFmtId="2" fontId="0" fillId="0" borderId="7" xfId="0" applyNumberFormat="1" applyBorder="1"/>
    <xf numFmtId="49" fontId="2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2" fontId="5" fillId="6" borderId="0" xfId="0" applyNumberFormat="1" applyFont="1" applyFill="1" applyAlignment="1"/>
    <xf numFmtId="0" fontId="5" fillId="6" borderId="0" xfId="0" applyFont="1" applyFill="1" applyAlignment="1"/>
    <xf numFmtId="0" fontId="5" fillId="7" borderId="0" xfId="0" applyFont="1" applyFill="1" applyAlignment="1"/>
    <xf numFmtId="0" fontId="0" fillId="7" borderId="0" xfId="0" applyFill="1" applyAlignment="1"/>
    <xf numFmtId="0" fontId="2" fillId="7" borderId="0" xfId="0" applyFont="1" applyFill="1" applyAlignment="1"/>
    <xf numFmtId="0" fontId="0" fillId="0" borderId="0" xfId="0" applyAlignment="1"/>
  </cellXfs>
  <cellStyles count="1">
    <cellStyle name="Normal" xfId="0" builtinId="0"/>
  </cellStyles>
  <dxfs count="1">
    <dxf>
      <numFmt numFmtId="2" formatCode="0.00"/>
    </dxf>
  </dxfs>
  <tableStyles count="0" defaultTableStyle="TableStyleMedium2" defaultPivotStyle="PivotStyleLight16"/>
  <colors>
    <mruColors>
      <color rgb="FFFFFF99"/>
      <color rgb="FF00FF00"/>
      <color rgb="FF08E7F8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a1" displayName="Tabella1" ref="A1:A8" totalsRowShown="0">
  <autoFilter ref="A1:A8"/>
  <tableColumns count="1">
    <tableColumn id="1" name="Or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17"/>
  <sheetViews>
    <sheetView tabSelected="1" topLeftCell="A4" workbookViewId="0">
      <selection activeCell="I15" sqref="I15"/>
    </sheetView>
  </sheetViews>
  <sheetFormatPr defaultRowHeight="14.4" x14ac:dyDescent="0.3"/>
  <sheetData>
    <row r="4" spans="2:2" ht="36.6" x14ac:dyDescent="0.7">
      <c r="B4" s="33" t="s">
        <v>210</v>
      </c>
    </row>
    <row r="6" spans="2:2" x14ac:dyDescent="0.3">
      <c r="B6" t="s">
        <v>211</v>
      </c>
    </row>
    <row r="8" spans="2:2" x14ac:dyDescent="0.3">
      <c r="B8" t="s">
        <v>218</v>
      </c>
    </row>
    <row r="10" spans="2:2" x14ac:dyDescent="0.3">
      <c r="B10" t="s">
        <v>212</v>
      </c>
    </row>
    <row r="11" spans="2:2" x14ac:dyDescent="0.3">
      <c r="B11" s="34" t="s">
        <v>214</v>
      </c>
    </row>
    <row r="12" spans="2:2" x14ac:dyDescent="0.3">
      <c r="B12" s="34" t="s">
        <v>213</v>
      </c>
    </row>
    <row r="14" spans="2:2" x14ac:dyDescent="0.3">
      <c r="B14" t="s">
        <v>215</v>
      </c>
    </row>
    <row r="16" spans="2:2" x14ac:dyDescent="0.3">
      <c r="B16" t="s">
        <v>216</v>
      </c>
    </row>
    <row r="17" spans="2:2" x14ac:dyDescent="0.3">
      <c r="B17" t="s">
        <v>217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Z40"/>
  <sheetViews>
    <sheetView zoomScale="85" zoomScaleNormal="85" workbookViewId="0">
      <pane ySplit="9" topLeftCell="A25" activePane="bottomLeft" state="frozen"/>
      <selection pane="bottomLeft" activeCell="AU19" sqref="AU19"/>
    </sheetView>
  </sheetViews>
  <sheetFormatPr defaultRowHeight="14.4" x14ac:dyDescent="0.3"/>
  <cols>
    <col min="1" max="1" width="2.33203125" customWidth="1"/>
    <col min="2" max="2" width="6.44140625" customWidth="1"/>
    <col min="3" max="3" width="7.21875" bestFit="1" customWidth="1"/>
    <col min="4" max="4" width="7.33203125" customWidth="1"/>
    <col min="5" max="5" width="1.6640625" customWidth="1"/>
    <col min="6" max="6" width="6.21875" customWidth="1"/>
    <col min="7" max="7" width="7.6640625" customWidth="1"/>
    <col min="8" max="8" width="7.44140625" customWidth="1"/>
    <col min="9" max="9" width="1.44140625" customWidth="1"/>
    <col min="10" max="10" width="6.21875" customWidth="1"/>
    <col min="11" max="11" width="7.6640625" customWidth="1"/>
    <col min="12" max="12" width="7.44140625" customWidth="1"/>
    <col min="13" max="13" width="1.33203125" customWidth="1"/>
    <col min="14" max="14" width="6.21875" customWidth="1"/>
    <col min="15" max="15" width="7.6640625" customWidth="1"/>
    <col min="16" max="16" width="7.44140625" customWidth="1"/>
    <col min="17" max="17" width="1.6640625" customWidth="1"/>
    <col min="18" max="18" width="6.21875" customWidth="1"/>
    <col min="19" max="19" width="7.6640625" customWidth="1"/>
    <col min="20" max="20" width="7.44140625" customWidth="1"/>
    <col min="21" max="21" width="1.88671875" customWidth="1"/>
    <col min="22" max="22" width="6.21875" customWidth="1"/>
    <col min="23" max="23" width="7.6640625" customWidth="1"/>
    <col min="24" max="24" width="7.44140625" customWidth="1"/>
    <col min="25" max="25" width="2.109375" customWidth="1"/>
    <col min="26" max="26" width="5.6640625" customWidth="1"/>
    <col min="27" max="27" width="8.109375" customWidth="1"/>
    <col min="29" max="29" width="1.5546875" customWidth="1"/>
    <col min="30" max="30" width="6.21875" customWidth="1"/>
    <col min="31" max="31" width="7.6640625" customWidth="1"/>
    <col min="32" max="32" width="7.44140625" customWidth="1"/>
    <col min="33" max="33" width="1.6640625" customWidth="1"/>
    <col min="34" max="34" width="6.21875" customWidth="1"/>
    <col min="35" max="35" width="7.6640625" customWidth="1"/>
    <col min="36" max="36" width="7.44140625" customWidth="1"/>
    <col min="37" max="37" width="1.33203125" customWidth="1"/>
    <col min="38" max="38" width="6.21875" customWidth="1"/>
    <col min="39" max="39" width="7.6640625" customWidth="1"/>
    <col min="40" max="40" width="7.44140625" customWidth="1"/>
    <col min="41" max="41" width="1.5546875" customWidth="1"/>
    <col min="42" max="42" width="6.21875" customWidth="1"/>
    <col min="43" max="43" width="7.6640625" customWidth="1"/>
    <col min="44" max="44" width="7.44140625" customWidth="1"/>
    <col min="45" max="45" width="1.44140625" customWidth="1"/>
    <col min="46" max="46" width="6.21875" customWidth="1"/>
    <col min="47" max="47" width="7.6640625" customWidth="1"/>
    <col min="48" max="48" width="7.44140625" customWidth="1"/>
    <col min="49" max="49" width="1.109375" customWidth="1"/>
    <col min="50" max="50" width="6.21875" customWidth="1"/>
    <col min="51" max="51" width="7.6640625" customWidth="1"/>
    <col min="52" max="52" width="7.44140625" customWidth="1"/>
  </cols>
  <sheetData>
    <row r="1" spans="2:52" ht="12.6" customHeight="1" x14ac:dyDescent="0.3"/>
    <row r="2" spans="2:52" ht="21" x14ac:dyDescent="0.4">
      <c r="C2" s="42" t="s">
        <v>204</v>
      </c>
      <c r="D2" s="43"/>
      <c r="E2" s="43"/>
      <c r="F2" s="43"/>
      <c r="G2" s="43"/>
      <c r="H2" s="40">
        <f>D8+H8+L8+P8+T8+X8+AB8+AF8+AJ8+AN8+AR8+AV8+AZ8</f>
        <v>1906.25</v>
      </c>
      <c r="I2" s="41"/>
      <c r="J2" s="41"/>
      <c r="K2" s="29"/>
      <c r="L2" s="42" t="s">
        <v>205</v>
      </c>
      <c r="M2" s="43"/>
      <c r="N2" s="43"/>
      <c r="O2" s="43"/>
      <c r="P2" s="30">
        <v>50</v>
      </c>
      <c r="Q2" s="29"/>
      <c r="R2" s="29"/>
      <c r="S2" s="42" t="s">
        <v>206</v>
      </c>
      <c r="T2" s="43"/>
      <c r="U2" s="43"/>
      <c r="V2" s="43"/>
      <c r="W2" s="43"/>
      <c r="X2" s="40">
        <f>H2*P2/100</f>
        <v>953.125</v>
      </c>
      <c r="Y2" s="41"/>
    </row>
    <row r="3" spans="2:52" s="29" customFormat="1" x14ac:dyDescent="0.3"/>
    <row r="4" spans="2:52" ht="21" x14ac:dyDescent="0.4">
      <c r="C4" s="42" t="s">
        <v>207</v>
      </c>
      <c r="D4" s="43"/>
      <c r="E4" s="43"/>
      <c r="F4" s="43"/>
      <c r="G4" s="43"/>
      <c r="H4" s="40">
        <f>C8+G8+K8+O8+S8+W8+AA8+AE8+AI8+AM8+AQ8+AU8+AY8</f>
        <v>0</v>
      </c>
      <c r="I4" s="41"/>
      <c r="J4" s="41"/>
      <c r="K4" s="29"/>
      <c r="L4" s="42" t="s">
        <v>208</v>
      </c>
      <c r="M4" s="43"/>
      <c r="N4" s="43"/>
      <c r="O4" s="43"/>
      <c r="P4" s="40">
        <f>H4*100/H2</f>
        <v>0</v>
      </c>
      <c r="Q4" s="45"/>
      <c r="R4" s="29"/>
      <c r="S4" s="44" t="s">
        <v>209</v>
      </c>
      <c r="T4" s="43"/>
      <c r="U4" s="43"/>
      <c r="V4" s="43"/>
      <c r="W4" s="43"/>
      <c r="X4" s="40">
        <f>H4*100/X2</f>
        <v>0</v>
      </c>
      <c r="Y4" s="40"/>
    </row>
    <row r="5" spans="2:52" ht="15" thickBot="1" x14ac:dyDescent="0.35"/>
    <row r="6" spans="2:52" ht="18" x14ac:dyDescent="0.35">
      <c r="B6" s="37" t="s">
        <v>101</v>
      </c>
      <c r="C6" s="38"/>
      <c r="D6" s="39"/>
      <c r="E6" s="12"/>
      <c r="F6" s="37" t="s">
        <v>100</v>
      </c>
      <c r="G6" s="38"/>
      <c r="H6" s="39"/>
      <c r="J6" s="37" t="s">
        <v>99</v>
      </c>
      <c r="K6" s="38"/>
      <c r="L6" s="39"/>
      <c r="N6" s="37" t="s">
        <v>98</v>
      </c>
      <c r="O6" s="38"/>
      <c r="P6" s="39"/>
      <c r="R6" s="37" t="s">
        <v>103</v>
      </c>
      <c r="S6" s="38"/>
      <c r="T6" s="39"/>
      <c r="V6" s="37" t="s">
        <v>130</v>
      </c>
      <c r="W6" s="38"/>
      <c r="X6" s="39"/>
      <c r="Z6" s="37" t="s">
        <v>154</v>
      </c>
      <c r="AA6" s="38"/>
      <c r="AB6" s="39"/>
      <c r="AD6" s="37" t="s">
        <v>177</v>
      </c>
      <c r="AE6" s="38"/>
      <c r="AF6" s="39"/>
      <c r="AH6" s="37" t="s">
        <v>199</v>
      </c>
      <c r="AI6" s="38"/>
      <c r="AJ6" s="39"/>
      <c r="AL6" s="37" t="s">
        <v>200</v>
      </c>
      <c r="AM6" s="38"/>
      <c r="AN6" s="39"/>
      <c r="AP6" s="37" t="s">
        <v>201</v>
      </c>
      <c r="AQ6" s="38"/>
      <c r="AR6" s="39"/>
      <c r="AT6" s="37" t="s">
        <v>202</v>
      </c>
      <c r="AU6" s="38"/>
      <c r="AV6" s="39"/>
      <c r="AX6" s="37" t="s">
        <v>203</v>
      </c>
      <c r="AY6" s="38"/>
      <c r="AZ6" s="39"/>
    </row>
    <row r="7" spans="2:52" ht="15.9" customHeight="1" x14ac:dyDescent="0.3">
      <c r="B7" s="25" t="s">
        <v>32</v>
      </c>
      <c r="C7" s="26" t="s">
        <v>36</v>
      </c>
      <c r="D7" s="27" t="s">
        <v>34</v>
      </c>
      <c r="E7" s="13"/>
      <c r="F7" s="25" t="s">
        <v>32</v>
      </c>
      <c r="G7" s="26" t="s">
        <v>36</v>
      </c>
      <c r="H7" s="27" t="s">
        <v>34</v>
      </c>
      <c r="J7" s="25" t="s">
        <v>32</v>
      </c>
      <c r="K7" s="26" t="s">
        <v>36</v>
      </c>
      <c r="L7" s="27" t="s">
        <v>34</v>
      </c>
      <c r="N7" s="25" t="s">
        <v>32</v>
      </c>
      <c r="O7" s="26" t="s">
        <v>36</v>
      </c>
      <c r="P7" s="27" t="s">
        <v>34</v>
      </c>
      <c r="R7" s="25" t="s">
        <v>32</v>
      </c>
      <c r="S7" s="26" t="s">
        <v>36</v>
      </c>
      <c r="T7" s="27" t="s">
        <v>34</v>
      </c>
      <c r="V7" s="25" t="s">
        <v>32</v>
      </c>
      <c r="W7" s="26" t="s">
        <v>36</v>
      </c>
      <c r="X7" s="27" t="s">
        <v>34</v>
      </c>
      <c r="Z7" s="25" t="s">
        <v>32</v>
      </c>
      <c r="AA7" s="26" t="s">
        <v>36</v>
      </c>
      <c r="AB7" s="27" t="s">
        <v>34</v>
      </c>
      <c r="AD7" s="25" t="s">
        <v>32</v>
      </c>
      <c r="AE7" s="26" t="s">
        <v>36</v>
      </c>
      <c r="AF7" s="27" t="s">
        <v>34</v>
      </c>
      <c r="AH7" s="25" t="s">
        <v>32</v>
      </c>
      <c r="AI7" s="26" t="s">
        <v>36</v>
      </c>
      <c r="AJ7" s="27" t="s">
        <v>34</v>
      </c>
      <c r="AL7" s="25" t="s">
        <v>32</v>
      </c>
      <c r="AM7" s="26" t="s">
        <v>36</v>
      </c>
      <c r="AN7" s="27" t="s">
        <v>34</v>
      </c>
      <c r="AP7" s="25" t="s">
        <v>32</v>
      </c>
      <c r="AQ7" s="26" t="s">
        <v>36</v>
      </c>
      <c r="AR7" s="27" t="s">
        <v>34</v>
      </c>
      <c r="AT7" s="25" t="s">
        <v>32</v>
      </c>
      <c r="AU7" s="26" t="s">
        <v>36</v>
      </c>
      <c r="AV7" s="27" t="s">
        <v>34</v>
      </c>
      <c r="AX7" s="25" t="s">
        <v>32</v>
      </c>
      <c r="AY7" s="26" t="s">
        <v>36</v>
      </c>
      <c r="AZ7" s="27" t="s">
        <v>34</v>
      </c>
    </row>
    <row r="8" spans="2:52" ht="15.9" customHeight="1" x14ac:dyDescent="0.3">
      <c r="B8" s="4">
        <f>C8*100/D8</f>
        <v>0</v>
      </c>
      <c r="C8" s="2">
        <f>SUM(C10:C39)</f>
        <v>0</v>
      </c>
      <c r="D8" s="5">
        <f>SUM(D10:D39)</f>
        <v>61</v>
      </c>
      <c r="E8" s="14"/>
      <c r="F8" s="4">
        <f>G8*100/H8</f>
        <v>0</v>
      </c>
      <c r="G8" s="2">
        <f>SUM(G10:G39)</f>
        <v>0</v>
      </c>
      <c r="H8" s="5">
        <f>SUM(H10:H40)</f>
        <v>168.5</v>
      </c>
      <c r="J8" s="4">
        <f>K8*100/L8</f>
        <v>0</v>
      </c>
      <c r="K8" s="2">
        <f>SUM(K10:K39)</f>
        <v>0</v>
      </c>
      <c r="L8" s="5">
        <f>SUM(L10:L39)</f>
        <v>160.75</v>
      </c>
      <c r="N8" s="4">
        <f>O8*100/P8</f>
        <v>0</v>
      </c>
      <c r="O8" s="2">
        <f>SUM(O10:O39)</f>
        <v>0</v>
      </c>
      <c r="P8" s="5">
        <f>SUM(P10:P40)</f>
        <v>160.75</v>
      </c>
      <c r="R8" s="4">
        <f>S8*100/T8</f>
        <v>0</v>
      </c>
      <c r="S8" s="2">
        <f>SUM(S10:S39)</f>
        <v>0</v>
      </c>
      <c r="T8" s="5">
        <f>SUM(T10:T40)</f>
        <v>160.75</v>
      </c>
      <c r="V8" s="4">
        <f>W8*100/X8</f>
        <v>0</v>
      </c>
      <c r="W8" s="2">
        <f>SUM(W10:W39)</f>
        <v>0</v>
      </c>
      <c r="X8" s="5">
        <f>SUM(X10:X40)</f>
        <v>160.75</v>
      </c>
      <c r="Z8" s="4">
        <f>AA8*100/AB8</f>
        <v>0</v>
      </c>
      <c r="AA8" s="2">
        <f>SUM(AA10:AA39)</f>
        <v>0</v>
      </c>
      <c r="AB8" s="5">
        <f>SUM(AB10:AB40)</f>
        <v>168.5</v>
      </c>
      <c r="AD8" s="4">
        <f>AE8*100/AF8</f>
        <v>0</v>
      </c>
      <c r="AE8" s="2">
        <f>SUM(AE10:AE39)</f>
        <v>0</v>
      </c>
      <c r="AF8" s="5">
        <f>SUM(AF10:AF40)</f>
        <v>160.75</v>
      </c>
      <c r="AH8" s="4">
        <f>AI8*100/AJ8</f>
        <v>0</v>
      </c>
      <c r="AI8" s="2">
        <f>SUM(AI10:AI39)</f>
        <v>0</v>
      </c>
      <c r="AJ8" s="5">
        <f>SUM(AJ10:AJ40)</f>
        <v>130.25</v>
      </c>
      <c r="AL8" s="4">
        <f>AM8*100/AN8</f>
        <v>0</v>
      </c>
      <c r="AM8" s="2">
        <f>SUM(AM10:AM39)</f>
        <v>0</v>
      </c>
      <c r="AN8" s="5">
        <f>SUM(AN10:AN40)</f>
        <v>168.5</v>
      </c>
      <c r="AP8" s="4">
        <f>AQ8*100/AR8</f>
        <v>0</v>
      </c>
      <c r="AQ8" s="2">
        <f>SUM(AQ10:AQ39)</f>
        <v>0</v>
      </c>
      <c r="AR8" s="5">
        <f>SUM(AR10:AR39)</f>
        <v>160.75</v>
      </c>
      <c r="AT8" s="4">
        <f>AU8*100/AV8</f>
        <v>0</v>
      </c>
      <c r="AU8" s="2">
        <f>SUM(AU10:AU39)</f>
        <v>0</v>
      </c>
      <c r="AV8" s="5">
        <f>SUM(AV10:AV40)</f>
        <v>160.75</v>
      </c>
      <c r="AX8" s="4">
        <f>AY8*100/AZ8</f>
        <v>0</v>
      </c>
      <c r="AY8" s="2">
        <f>SUM(AY10:AY39)</f>
        <v>0</v>
      </c>
      <c r="AZ8" s="5">
        <f>SUM(AZ10:AZ40)</f>
        <v>84.25</v>
      </c>
    </row>
    <row r="9" spans="2:52" x14ac:dyDescent="0.3">
      <c r="B9" s="19" t="s">
        <v>1</v>
      </c>
      <c r="C9" s="20" t="s">
        <v>33</v>
      </c>
      <c r="D9" s="21" t="s">
        <v>35</v>
      </c>
      <c r="E9" s="15"/>
      <c r="F9" s="19" t="s">
        <v>1</v>
      </c>
      <c r="G9" s="20" t="s">
        <v>33</v>
      </c>
      <c r="H9" s="21" t="s">
        <v>35</v>
      </c>
      <c r="J9" s="19" t="s">
        <v>1</v>
      </c>
      <c r="K9" s="20" t="s">
        <v>33</v>
      </c>
      <c r="L9" s="21" t="s">
        <v>35</v>
      </c>
      <c r="N9" s="19" t="s">
        <v>1</v>
      </c>
      <c r="O9" s="20" t="s">
        <v>33</v>
      </c>
      <c r="P9" s="21" t="s">
        <v>35</v>
      </c>
      <c r="R9" s="19" t="s">
        <v>1</v>
      </c>
      <c r="S9" s="20" t="s">
        <v>33</v>
      </c>
      <c r="T9" s="21" t="s">
        <v>35</v>
      </c>
      <c r="V9" s="19" t="s">
        <v>1</v>
      </c>
      <c r="W9" s="20" t="s">
        <v>33</v>
      </c>
      <c r="X9" s="21" t="s">
        <v>35</v>
      </c>
      <c r="Z9" s="19" t="s">
        <v>1</v>
      </c>
      <c r="AA9" s="20" t="s">
        <v>33</v>
      </c>
      <c r="AB9" s="21" t="s">
        <v>35</v>
      </c>
      <c r="AD9" s="19" t="s">
        <v>1</v>
      </c>
      <c r="AE9" s="20" t="s">
        <v>33</v>
      </c>
      <c r="AF9" s="21" t="s">
        <v>35</v>
      </c>
      <c r="AH9" s="19" t="s">
        <v>1</v>
      </c>
      <c r="AI9" s="20" t="s">
        <v>33</v>
      </c>
      <c r="AJ9" s="21" t="s">
        <v>35</v>
      </c>
      <c r="AL9" s="19" t="s">
        <v>1</v>
      </c>
      <c r="AM9" s="20" t="s">
        <v>33</v>
      </c>
      <c r="AN9" s="21" t="s">
        <v>35</v>
      </c>
      <c r="AP9" s="19" t="s">
        <v>1</v>
      </c>
      <c r="AQ9" s="20" t="s">
        <v>33</v>
      </c>
      <c r="AR9" s="21" t="s">
        <v>35</v>
      </c>
      <c r="AT9" s="19" t="s">
        <v>1</v>
      </c>
      <c r="AU9" s="20" t="s">
        <v>33</v>
      </c>
      <c r="AV9" s="21" t="s">
        <v>35</v>
      </c>
      <c r="AX9" s="19" t="s">
        <v>1</v>
      </c>
      <c r="AY9" s="20" t="s">
        <v>33</v>
      </c>
      <c r="AZ9" s="21" t="s">
        <v>35</v>
      </c>
    </row>
    <row r="10" spans="2:52" x14ac:dyDescent="0.3">
      <c r="B10" s="8" t="s">
        <v>2</v>
      </c>
      <c r="C10" s="35"/>
      <c r="D10" s="7"/>
      <c r="E10" s="3"/>
      <c r="F10" s="8" t="s">
        <v>37</v>
      </c>
      <c r="G10" s="35"/>
      <c r="H10" s="7"/>
      <c r="J10" s="22" t="s">
        <v>68</v>
      </c>
      <c r="K10" s="35"/>
      <c r="L10" s="7">
        <v>7.75</v>
      </c>
      <c r="N10" s="9" t="s">
        <v>2</v>
      </c>
      <c r="O10" s="35"/>
      <c r="P10" s="7"/>
      <c r="R10" s="6" t="s">
        <v>104</v>
      </c>
      <c r="S10" s="35"/>
      <c r="T10" s="7">
        <v>7.75</v>
      </c>
      <c r="V10" s="22" t="s">
        <v>131</v>
      </c>
      <c r="W10" s="35"/>
      <c r="X10" s="7">
        <v>7.75</v>
      </c>
      <c r="Z10" s="9" t="s">
        <v>155</v>
      </c>
      <c r="AA10" s="35"/>
      <c r="AB10" s="7"/>
      <c r="AD10" s="9" t="s">
        <v>104</v>
      </c>
      <c r="AE10" s="35"/>
      <c r="AF10" s="7"/>
      <c r="AH10" s="22" t="s">
        <v>131</v>
      </c>
      <c r="AI10" s="35"/>
      <c r="AJ10" s="7">
        <v>7.75</v>
      </c>
      <c r="AL10" s="8" t="s">
        <v>37</v>
      </c>
      <c r="AM10" s="35"/>
      <c r="AN10" s="7"/>
      <c r="AP10" s="22" t="s">
        <v>68</v>
      </c>
      <c r="AQ10" s="35"/>
      <c r="AR10" s="7">
        <v>7.75</v>
      </c>
      <c r="AT10" s="22" t="s">
        <v>131</v>
      </c>
      <c r="AU10" s="35"/>
      <c r="AV10" s="7">
        <v>7.75</v>
      </c>
      <c r="AX10" s="8" t="s">
        <v>37</v>
      </c>
      <c r="AY10" s="35"/>
      <c r="AZ10" s="7"/>
    </row>
    <row r="11" spans="2:52" x14ac:dyDescent="0.3">
      <c r="B11" s="8" t="s">
        <v>3</v>
      </c>
      <c r="C11" s="35"/>
      <c r="D11" s="7"/>
      <c r="E11" s="3"/>
      <c r="F11" s="22" t="s">
        <v>38</v>
      </c>
      <c r="G11" s="35"/>
      <c r="H11" s="7">
        <v>7.75</v>
      </c>
      <c r="J11" s="8" t="s">
        <v>69</v>
      </c>
      <c r="K11" s="35"/>
      <c r="L11" s="7"/>
      <c r="N11" s="9" t="s">
        <v>3</v>
      </c>
      <c r="O11" s="35"/>
      <c r="P11" s="7"/>
      <c r="R11" s="6" t="s">
        <v>38</v>
      </c>
      <c r="S11" s="35"/>
      <c r="T11" s="7">
        <v>7.75</v>
      </c>
      <c r="V11" s="9" t="s">
        <v>132</v>
      </c>
      <c r="W11" s="35"/>
      <c r="X11" s="7"/>
      <c r="Z11" s="6" t="s">
        <v>156</v>
      </c>
      <c r="AA11" s="35"/>
      <c r="AB11" s="7">
        <v>7.75</v>
      </c>
      <c r="AD11" s="22" t="s">
        <v>178</v>
      </c>
      <c r="AE11" s="35"/>
      <c r="AF11" s="7">
        <v>7.75</v>
      </c>
      <c r="AH11" s="9" t="s">
        <v>132</v>
      </c>
      <c r="AI11" s="35"/>
      <c r="AJ11" s="7"/>
      <c r="AL11" s="22" t="s">
        <v>38</v>
      </c>
      <c r="AM11" s="35"/>
      <c r="AN11" s="7">
        <v>7.75</v>
      </c>
      <c r="AP11" s="22" t="s">
        <v>69</v>
      </c>
      <c r="AQ11" s="35"/>
      <c r="AR11" s="7">
        <v>7.25</v>
      </c>
      <c r="AT11" s="9" t="s">
        <v>132</v>
      </c>
      <c r="AU11" s="35"/>
      <c r="AV11" s="7"/>
      <c r="AX11" s="22" t="s">
        <v>38</v>
      </c>
      <c r="AY11" s="35"/>
      <c r="AZ11" s="7">
        <v>7.75</v>
      </c>
    </row>
    <row r="12" spans="2:52" x14ac:dyDescent="0.3">
      <c r="B12" s="6" t="s">
        <v>4</v>
      </c>
      <c r="C12" s="35"/>
      <c r="D12" s="7"/>
      <c r="E12" s="3"/>
      <c r="F12" s="6" t="s">
        <v>39</v>
      </c>
      <c r="G12" s="35"/>
      <c r="H12" s="7">
        <v>7.75</v>
      </c>
      <c r="J12" s="9" t="s">
        <v>70</v>
      </c>
      <c r="K12" s="35"/>
      <c r="L12" s="7"/>
      <c r="N12" s="6" t="s">
        <v>4</v>
      </c>
      <c r="O12" s="35"/>
      <c r="P12" s="7">
        <v>7.75</v>
      </c>
      <c r="R12" s="22" t="s">
        <v>105</v>
      </c>
      <c r="S12" s="35"/>
      <c r="T12" s="7">
        <v>7.75</v>
      </c>
      <c r="V12" s="9" t="s">
        <v>133</v>
      </c>
      <c r="W12" s="35"/>
      <c r="X12" s="7"/>
      <c r="Z12" s="6" t="s">
        <v>39</v>
      </c>
      <c r="AA12" s="35"/>
      <c r="AB12" s="7">
        <v>7.75</v>
      </c>
      <c r="AD12" s="22" t="s">
        <v>179</v>
      </c>
      <c r="AE12" s="35"/>
      <c r="AF12" s="7">
        <v>7.25</v>
      </c>
      <c r="AH12" s="9" t="s">
        <v>133</v>
      </c>
      <c r="AI12" s="35"/>
      <c r="AJ12" s="7"/>
      <c r="AL12" s="6" t="s">
        <v>39</v>
      </c>
      <c r="AM12" s="35"/>
      <c r="AN12" s="7">
        <v>7.75</v>
      </c>
      <c r="AP12" s="9" t="s">
        <v>70</v>
      </c>
      <c r="AQ12" s="35"/>
      <c r="AR12" s="7"/>
      <c r="AT12" s="9" t="s">
        <v>133</v>
      </c>
      <c r="AU12" s="35"/>
      <c r="AV12" s="7"/>
      <c r="AX12" s="6" t="s">
        <v>39</v>
      </c>
      <c r="AY12" s="35"/>
      <c r="AZ12" s="7">
        <v>7.75</v>
      </c>
    </row>
    <row r="13" spans="2:52" x14ac:dyDescent="0.3">
      <c r="B13" s="6" t="s">
        <v>5</v>
      </c>
      <c r="C13" s="35"/>
      <c r="D13" s="7"/>
      <c r="E13" s="3"/>
      <c r="F13" s="6" t="s">
        <v>40</v>
      </c>
      <c r="G13" s="35"/>
      <c r="H13" s="7">
        <v>7.75</v>
      </c>
      <c r="J13" s="9" t="s">
        <v>71</v>
      </c>
      <c r="K13" s="35"/>
      <c r="L13" s="7"/>
      <c r="N13" s="6" t="s">
        <v>5</v>
      </c>
      <c r="O13" s="35"/>
      <c r="P13" s="7">
        <v>7.75</v>
      </c>
      <c r="R13" s="22" t="s">
        <v>106</v>
      </c>
      <c r="S13" s="35"/>
      <c r="T13" s="7">
        <v>7.25</v>
      </c>
      <c r="V13" s="6" t="s">
        <v>134</v>
      </c>
      <c r="W13" s="35"/>
      <c r="X13" s="7">
        <v>7.75</v>
      </c>
      <c r="Z13" s="6" t="s">
        <v>5</v>
      </c>
      <c r="AA13" s="35"/>
      <c r="AB13" s="7">
        <v>7.75</v>
      </c>
      <c r="AD13" s="9" t="s">
        <v>180</v>
      </c>
      <c r="AE13" s="35"/>
      <c r="AF13" s="7"/>
      <c r="AH13" s="6" t="s">
        <v>134</v>
      </c>
      <c r="AI13" s="35"/>
      <c r="AJ13" s="7">
        <v>7.75</v>
      </c>
      <c r="AL13" s="6" t="s">
        <v>40</v>
      </c>
      <c r="AM13" s="35"/>
      <c r="AN13" s="7">
        <v>7.75</v>
      </c>
      <c r="AP13" s="9" t="s">
        <v>71</v>
      </c>
      <c r="AQ13" s="35"/>
      <c r="AR13" s="7"/>
      <c r="AT13" s="6" t="s">
        <v>134</v>
      </c>
      <c r="AU13" s="35"/>
      <c r="AV13" s="7">
        <v>7.75</v>
      </c>
      <c r="AX13" s="6" t="s">
        <v>40</v>
      </c>
      <c r="AY13" s="35"/>
      <c r="AZ13" s="7">
        <v>7.75</v>
      </c>
    </row>
    <row r="14" spans="2:52" x14ac:dyDescent="0.3">
      <c r="B14" s="6" t="s">
        <v>6</v>
      </c>
      <c r="C14" s="35"/>
      <c r="D14" s="7"/>
      <c r="E14" s="3"/>
      <c r="F14" s="6" t="s">
        <v>41</v>
      </c>
      <c r="G14" s="35"/>
      <c r="H14" s="7">
        <v>7.25</v>
      </c>
      <c r="J14" s="6" t="s">
        <v>72</v>
      </c>
      <c r="K14" s="35"/>
      <c r="L14" s="7">
        <v>7.75</v>
      </c>
      <c r="N14" s="6" t="s">
        <v>6</v>
      </c>
      <c r="O14" s="35"/>
      <c r="P14" s="7">
        <v>7.75</v>
      </c>
      <c r="R14" s="9" t="s">
        <v>107</v>
      </c>
      <c r="S14" s="35"/>
      <c r="T14" s="7"/>
      <c r="V14" s="6" t="s">
        <v>6</v>
      </c>
      <c r="W14" s="35"/>
      <c r="X14" s="7">
        <v>7.75</v>
      </c>
      <c r="Z14" s="22" t="s">
        <v>157</v>
      </c>
      <c r="AA14" s="35"/>
      <c r="AB14" s="7">
        <v>7.75</v>
      </c>
      <c r="AD14" s="9" t="s">
        <v>181</v>
      </c>
      <c r="AE14" s="35"/>
      <c r="AF14" s="7"/>
      <c r="AH14" s="6" t="s">
        <v>6</v>
      </c>
      <c r="AI14" s="35"/>
      <c r="AJ14" s="7">
        <v>7.75</v>
      </c>
      <c r="AL14" s="6" t="s">
        <v>41</v>
      </c>
      <c r="AM14" s="35"/>
      <c r="AN14" s="7">
        <v>7.25</v>
      </c>
      <c r="AP14" s="6" t="s">
        <v>72</v>
      </c>
      <c r="AQ14" s="35"/>
      <c r="AR14" s="7">
        <v>7.75</v>
      </c>
      <c r="AT14" s="6" t="s">
        <v>6</v>
      </c>
      <c r="AU14" s="35"/>
      <c r="AV14" s="7">
        <v>7.75</v>
      </c>
      <c r="AX14" s="6" t="s">
        <v>41</v>
      </c>
      <c r="AY14" s="35"/>
      <c r="AZ14" s="7">
        <v>7.25</v>
      </c>
    </row>
    <row r="15" spans="2:52" x14ac:dyDescent="0.3">
      <c r="B15" s="6" t="s">
        <v>7</v>
      </c>
      <c r="C15" s="35"/>
      <c r="D15" s="7"/>
      <c r="E15" s="3"/>
      <c r="F15" s="9" t="s">
        <v>42</v>
      </c>
      <c r="G15" s="35"/>
      <c r="H15" s="7"/>
      <c r="J15" s="6" t="s">
        <v>73</v>
      </c>
      <c r="K15" s="35"/>
      <c r="L15" s="7">
        <v>7.75</v>
      </c>
      <c r="N15" s="22" t="s">
        <v>7</v>
      </c>
      <c r="O15" s="35"/>
      <c r="P15" s="7">
        <v>7.75</v>
      </c>
      <c r="R15" s="9" t="s">
        <v>108</v>
      </c>
      <c r="S15" s="35"/>
      <c r="T15" s="7"/>
      <c r="V15" s="6" t="s">
        <v>73</v>
      </c>
      <c r="W15" s="35"/>
      <c r="X15" s="7">
        <v>7.75</v>
      </c>
      <c r="Z15" s="22" t="s">
        <v>158</v>
      </c>
      <c r="AA15" s="35"/>
      <c r="AB15" s="7">
        <v>7.25</v>
      </c>
      <c r="AD15" s="6" t="s">
        <v>182</v>
      </c>
      <c r="AE15" s="35"/>
      <c r="AF15" s="7">
        <v>7.75</v>
      </c>
      <c r="AH15" s="6" t="s">
        <v>73</v>
      </c>
      <c r="AI15" s="35"/>
      <c r="AJ15" s="7">
        <v>7.75</v>
      </c>
      <c r="AL15" s="9" t="s">
        <v>42</v>
      </c>
      <c r="AM15" s="35"/>
      <c r="AN15" s="7"/>
      <c r="AP15" s="6" t="s">
        <v>73</v>
      </c>
      <c r="AQ15" s="35"/>
      <c r="AR15" s="7">
        <v>7.75</v>
      </c>
      <c r="AT15" s="6" t="s">
        <v>73</v>
      </c>
      <c r="AU15" s="35"/>
      <c r="AV15" s="7">
        <v>7.75</v>
      </c>
      <c r="AX15" s="9" t="s">
        <v>42</v>
      </c>
      <c r="AY15" s="35"/>
      <c r="AZ15" s="7"/>
    </row>
    <row r="16" spans="2:52" x14ac:dyDescent="0.3">
      <c r="B16" s="6" t="s">
        <v>8</v>
      </c>
      <c r="C16" s="35"/>
      <c r="D16" s="7"/>
      <c r="E16" s="3"/>
      <c r="F16" s="9" t="s">
        <v>43</v>
      </c>
      <c r="G16" s="35"/>
      <c r="H16" s="7"/>
      <c r="J16" s="6" t="s">
        <v>74</v>
      </c>
      <c r="K16" s="35"/>
      <c r="L16" s="7">
        <v>7.75</v>
      </c>
      <c r="N16" s="22" t="s">
        <v>8</v>
      </c>
      <c r="O16" s="35"/>
      <c r="P16" s="7">
        <v>7.25</v>
      </c>
      <c r="R16" s="6" t="s">
        <v>109</v>
      </c>
      <c r="S16" s="35"/>
      <c r="T16" s="7">
        <v>7.75</v>
      </c>
      <c r="V16" s="22" t="s">
        <v>135</v>
      </c>
      <c r="W16" s="35"/>
      <c r="X16" s="7">
        <v>7.75</v>
      </c>
      <c r="Z16" s="9" t="s">
        <v>159</v>
      </c>
      <c r="AA16" s="35"/>
      <c r="AB16" s="7"/>
      <c r="AD16" s="6" t="s">
        <v>74</v>
      </c>
      <c r="AE16" s="35"/>
      <c r="AF16" s="7">
        <v>7.75</v>
      </c>
      <c r="AH16" s="8" t="s">
        <v>135</v>
      </c>
      <c r="AI16" s="35"/>
      <c r="AJ16" s="7"/>
      <c r="AL16" s="9" t="s">
        <v>43</v>
      </c>
      <c r="AM16" s="35"/>
      <c r="AN16" s="7"/>
      <c r="AP16" s="6" t="s">
        <v>74</v>
      </c>
      <c r="AQ16" s="35"/>
      <c r="AR16" s="7">
        <v>7.75</v>
      </c>
      <c r="AT16" s="22" t="s">
        <v>135</v>
      </c>
      <c r="AU16" s="35"/>
      <c r="AV16" s="7">
        <v>7.75</v>
      </c>
      <c r="AX16" s="9" t="s">
        <v>43</v>
      </c>
      <c r="AY16" s="35"/>
      <c r="AZ16" s="7"/>
    </row>
    <row r="17" spans="2:52" x14ac:dyDescent="0.3">
      <c r="B17" s="8" t="s">
        <v>9</v>
      </c>
      <c r="C17" s="35"/>
      <c r="D17" s="7"/>
      <c r="E17" s="3"/>
      <c r="F17" s="22" t="s">
        <v>44</v>
      </c>
      <c r="G17" s="35"/>
      <c r="H17" s="7">
        <v>7.75</v>
      </c>
      <c r="J17" s="22" t="s">
        <v>75</v>
      </c>
      <c r="K17" s="35"/>
      <c r="L17" s="7">
        <v>7.75</v>
      </c>
      <c r="N17" s="9" t="s">
        <v>9</v>
      </c>
      <c r="O17" s="35"/>
      <c r="P17" s="7"/>
      <c r="R17" s="6" t="s">
        <v>110</v>
      </c>
      <c r="S17" s="35"/>
      <c r="T17" s="7">
        <v>7.75</v>
      </c>
      <c r="V17" s="22" t="s">
        <v>136</v>
      </c>
      <c r="W17" s="35"/>
      <c r="X17" s="7">
        <v>7.25</v>
      </c>
      <c r="Z17" s="9" t="s">
        <v>160</v>
      </c>
      <c r="AA17" s="35"/>
      <c r="AB17" s="7"/>
      <c r="AD17" s="6" t="s">
        <v>110</v>
      </c>
      <c r="AE17" s="35"/>
      <c r="AF17" s="7">
        <v>7.75</v>
      </c>
      <c r="AH17" s="8" t="s">
        <v>136</v>
      </c>
      <c r="AI17" s="35"/>
      <c r="AJ17" s="7"/>
      <c r="AL17" s="22" t="s">
        <v>44</v>
      </c>
      <c r="AM17" s="35"/>
      <c r="AN17" s="7">
        <v>7.75</v>
      </c>
      <c r="AP17" s="22" t="s">
        <v>75</v>
      </c>
      <c r="AQ17" s="35"/>
      <c r="AR17" s="7">
        <v>7.75</v>
      </c>
      <c r="AT17" s="22" t="s">
        <v>136</v>
      </c>
      <c r="AU17" s="35"/>
      <c r="AV17" s="7">
        <v>7.25</v>
      </c>
      <c r="AX17" s="22" t="s">
        <v>44</v>
      </c>
      <c r="AY17" s="35"/>
      <c r="AZ17" s="7">
        <v>7.75</v>
      </c>
    </row>
    <row r="18" spans="2:52" x14ac:dyDescent="0.3">
      <c r="B18" s="8" t="s">
        <v>10</v>
      </c>
      <c r="C18" s="35"/>
      <c r="D18" s="7"/>
      <c r="E18" s="3"/>
      <c r="F18" s="22" t="s">
        <v>45</v>
      </c>
      <c r="G18" s="35"/>
      <c r="H18" s="7">
        <v>7.75</v>
      </c>
      <c r="J18" s="22" t="s">
        <v>76</v>
      </c>
      <c r="K18" s="35"/>
      <c r="L18" s="7">
        <v>7.25</v>
      </c>
      <c r="N18" s="9" t="s">
        <v>10</v>
      </c>
      <c r="O18" s="35"/>
      <c r="P18" s="7"/>
      <c r="R18" s="6" t="s">
        <v>45</v>
      </c>
      <c r="S18" s="35"/>
      <c r="T18" s="7">
        <v>7.75</v>
      </c>
      <c r="V18" s="9" t="s">
        <v>137</v>
      </c>
      <c r="W18" s="35"/>
      <c r="X18" s="7"/>
      <c r="Z18" s="6" t="s">
        <v>161</v>
      </c>
      <c r="AA18" s="35"/>
      <c r="AB18" s="7">
        <v>7.75</v>
      </c>
      <c r="AD18" s="22" t="s">
        <v>183</v>
      </c>
      <c r="AE18" s="35"/>
      <c r="AF18" s="7">
        <v>7.75</v>
      </c>
      <c r="AH18" s="9" t="s">
        <v>137</v>
      </c>
      <c r="AI18" s="35"/>
      <c r="AJ18" s="7"/>
      <c r="AL18" s="22" t="s">
        <v>45</v>
      </c>
      <c r="AM18" s="35"/>
      <c r="AN18" s="7">
        <v>7.75</v>
      </c>
      <c r="AP18" s="22" t="s">
        <v>76</v>
      </c>
      <c r="AQ18" s="35"/>
      <c r="AR18" s="7">
        <v>7.25</v>
      </c>
      <c r="AT18" s="9" t="s">
        <v>137</v>
      </c>
      <c r="AU18" s="35"/>
      <c r="AV18" s="7"/>
      <c r="AX18" s="22" t="s">
        <v>45</v>
      </c>
      <c r="AY18" s="35"/>
      <c r="AZ18" s="7">
        <v>7.75</v>
      </c>
    </row>
    <row r="19" spans="2:52" x14ac:dyDescent="0.3">
      <c r="B19" s="6" t="s">
        <v>11</v>
      </c>
      <c r="C19" s="35"/>
      <c r="D19" s="7"/>
      <c r="E19" s="3"/>
      <c r="F19" s="6" t="s">
        <v>46</v>
      </c>
      <c r="G19" s="35"/>
      <c r="H19" s="7">
        <v>7.75</v>
      </c>
      <c r="J19" s="9" t="s">
        <v>77</v>
      </c>
      <c r="K19" s="35"/>
      <c r="L19" s="7"/>
      <c r="N19" s="6" t="s">
        <v>11</v>
      </c>
      <c r="O19" s="35"/>
      <c r="P19" s="7">
        <v>7.75</v>
      </c>
      <c r="R19" s="22" t="s">
        <v>111</v>
      </c>
      <c r="S19" s="35"/>
      <c r="T19" s="7">
        <v>7.75</v>
      </c>
      <c r="V19" s="9" t="s">
        <v>138</v>
      </c>
      <c r="W19" s="35"/>
      <c r="X19" s="7"/>
      <c r="Z19" s="6" t="s">
        <v>46</v>
      </c>
      <c r="AA19" s="35"/>
      <c r="AB19" s="7">
        <v>7.75</v>
      </c>
      <c r="AD19" s="22" t="s">
        <v>184</v>
      </c>
      <c r="AE19" s="35"/>
      <c r="AF19" s="7">
        <v>7.25</v>
      </c>
      <c r="AH19" s="9" t="s">
        <v>138</v>
      </c>
      <c r="AI19" s="35"/>
      <c r="AJ19" s="7"/>
      <c r="AL19" s="6" t="s">
        <v>46</v>
      </c>
      <c r="AM19" s="35"/>
      <c r="AN19" s="7">
        <v>7.75</v>
      </c>
      <c r="AP19" s="9" t="s">
        <v>77</v>
      </c>
      <c r="AQ19" s="35"/>
      <c r="AR19" s="7"/>
      <c r="AT19" s="9" t="s">
        <v>138</v>
      </c>
      <c r="AU19" s="35"/>
      <c r="AV19" s="7"/>
      <c r="AX19" s="6" t="s">
        <v>46</v>
      </c>
      <c r="AY19" s="35"/>
      <c r="AZ19" s="7">
        <v>7.75</v>
      </c>
    </row>
    <row r="20" spans="2:52" x14ac:dyDescent="0.3">
      <c r="B20" s="6" t="s">
        <v>12</v>
      </c>
      <c r="C20" s="35"/>
      <c r="D20" s="7"/>
      <c r="E20" s="3"/>
      <c r="F20" s="6" t="s">
        <v>47</v>
      </c>
      <c r="G20" s="35"/>
      <c r="H20" s="7">
        <v>7.75</v>
      </c>
      <c r="J20" s="9" t="s">
        <v>78</v>
      </c>
      <c r="K20" s="35"/>
      <c r="L20" s="7"/>
      <c r="N20" s="6" t="s">
        <v>12</v>
      </c>
      <c r="O20" s="35"/>
      <c r="P20" s="7">
        <v>7.75</v>
      </c>
      <c r="R20" s="22" t="s">
        <v>112</v>
      </c>
      <c r="S20" s="35"/>
      <c r="T20" s="7">
        <v>7.25</v>
      </c>
      <c r="V20" s="6" t="s">
        <v>139</v>
      </c>
      <c r="W20" s="35"/>
      <c r="X20" s="7">
        <v>7.75</v>
      </c>
      <c r="Z20" s="6" t="s">
        <v>12</v>
      </c>
      <c r="AA20" s="35"/>
      <c r="AB20" s="7">
        <v>7.75</v>
      </c>
      <c r="AD20" s="9" t="s">
        <v>185</v>
      </c>
      <c r="AE20" s="35"/>
      <c r="AF20" s="7"/>
      <c r="AH20" s="6" t="s">
        <v>139</v>
      </c>
      <c r="AI20" s="35"/>
      <c r="AJ20" s="7">
        <v>7.75</v>
      </c>
      <c r="AL20" s="6" t="s">
        <v>47</v>
      </c>
      <c r="AM20" s="35"/>
      <c r="AN20" s="7">
        <v>7.75</v>
      </c>
      <c r="AP20" s="9" t="s">
        <v>78</v>
      </c>
      <c r="AQ20" s="35"/>
      <c r="AR20" s="7"/>
      <c r="AT20" s="6" t="s">
        <v>139</v>
      </c>
      <c r="AU20" s="35"/>
      <c r="AV20" s="7">
        <v>7.75</v>
      </c>
      <c r="AX20" s="6" t="s">
        <v>47</v>
      </c>
      <c r="AY20" s="35"/>
      <c r="AZ20" s="7">
        <v>7.75</v>
      </c>
    </row>
    <row r="21" spans="2:52" x14ac:dyDescent="0.3">
      <c r="B21" s="6" t="s">
        <v>13</v>
      </c>
      <c r="C21" s="35"/>
      <c r="D21" s="7"/>
      <c r="E21" s="3"/>
      <c r="F21" s="6" t="s">
        <v>48</v>
      </c>
      <c r="G21" s="35"/>
      <c r="H21" s="7">
        <v>7.25</v>
      </c>
      <c r="J21" s="6" t="s">
        <v>79</v>
      </c>
      <c r="K21" s="35"/>
      <c r="L21" s="7">
        <v>7.75</v>
      </c>
      <c r="N21" s="6" t="s">
        <v>13</v>
      </c>
      <c r="O21" s="35"/>
      <c r="P21" s="7">
        <v>7.75</v>
      </c>
      <c r="R21" s="9" t="s">
        <v>113</v>
      </c>
      <c r="S21" s="35"/>
      <c r="T21" s="7"/>
      <c r="V21" s="6" t="s">
        <v>13</v>
      </c>
      <c r="W21" s="35"/>
      <c r="X21" s="7">
        <v>7.75</v>
      </c>
      <c r="Z21" s="22" t="s">
        <v>162</v>
      </c>
      <c r="AA21" s="35"/>
      <c r="AB21" s="7">
        <v>7.75</v>
      </c>
      <c r="AD21" s="9" t="s">
        <v>186</v>
      </c>
      <c r="AE21" s="35"/>
      <c r="AF21" s="7"/>
      <c r="AH21" s="6" t="s">
        <v>13</v>
      </c>
      <c r="AI21" s="35"/>
      <c r="AJ21" s="7">
        <v>7.75</v>
      </c>
      <c r="AL21" s="6" t="s">
        <v>48</v>
      </c>
      <c r="AM21" s="35"/>
      <c r="AN21" s="7">
        <v>7.25</v>
      </c>
      <c r="AP21" s="6" t="s">
        <v>79</v>
      </c>
      <c r="AQ21" s="35"/>
      <c r="AR21" s="7">
        <v>7.75</v>
      </c>
      <c r="AT21" s="6" t="s">
        <v>13</v>
      </c>
      <c r="AU21" s="35"/>
      <c r="AV21" s="7">
        <v>7.75</v>
      </c>
      <c r="AX21" s="6" t="s">
        <v>48</v>
      </c>
      <c r="AY21" s="35"/>
      <c r="AZ21" s="7">
        <v>7.25</v>
      </c>
    </row>
    <row r="22" spans="2:52" x14ac:dyDescent="0.3">
      <c r="B22" s="6" t="s">
        <v>14</v>
      </c>
      <c r="C22" s="35"/>
      <c r="D22" s="7"/>
      <c r="E22" s="3"/>
      <c r="F22" s="9" t="s">
        <v>49</v>
      </c>
      <c r="G22" s="35"/>
      <c r="H22" s="7"/>
      <c r="J22" s="6" t="s">
        <v>80</v>
      </c>
      <c r="K22" s="35"/>
      <c r="L22" s="7">
        <v>7.75</v>
      </c>
      <c r="N22" s="22" t="s">
        <v>14</v>
      </c>
      <c r="O22" s="35"/>
      <c r="P22" s="7">
        <v>7.75</v>
      </c>
      <c r="R22" s="9" t="s">
        <v>114</v>
      </c>
      <c r="S22" s="35"/>
      <c r="T22" s="7"/>
      <c r="V22" s="6" t="s">
        <v>80</v>
      </c>
      <c r="W22" s="35"/>
      <c r="X22" s="7">
        <v>7.75</v>
      </c>
      <c r="Z22" s="22" t="s">
        <v>163</v>
      </c>
      <c r="AA22" s="35"/>
      <c r="AB22" s="7">
        <v>7.25</v>
      </c>
      <c r="AD22" s="6" t="s">
        <v>187</v>
      </c>
      <c r="AE22" s="35"/>
      <c r="AF22" s="7">
        <v>7.75</v>
      </c>
      <c r="AH22" s="6" t="s">
        <v>80</v>
      </c>
      <c r="AI22" s="35"/>
      <c r="AJ22" s="7">
        <v>7.75</v>
      </c>
      <c r="AL22" s="9" t="s">
        <v>49</v>
      </c>
      <c r="AM22" s="35"/>
      <c r="AN22" s="7"/>
      <c r="AP22" s="6" t="s">
        <v>80</v>
      </c>
      <c r="AQ22" s="35"/>
      <c r="AR22" s="7">
        <v>7.75</v>
      </c>
      <c r="AT22" s="6" t="s">
        <v>80</v>
      </c>
      <c r="AU22" s="35"/>
      <c r="AV22" s="7">
        <v>7.75</v>
      </c>
      <c r="AX22" s="9" t="s">
        <v>49</v>
      </c>
      <c r="AY22" s="35"/>
      <c r="AZ22" s="7"/>
    </row>
    <row r="23" spans="2:52" x14ac:dyDescent="0.3">
      <c r="B23" s="6" t="s">
        <v>15</v>
      </c>
      <c r="C23" s="35"/>
      <c r="D23" s="7"/>
      <c r="E23" s="3"/>
      <c r="F23" s="9" t="s">
        <v>50</v>
      </c>
      <c r="G23" s="35"/>
      <c r="H23" s="7"/>
      <c r="J23" s="6" t="s">
        <v>81</v>
      </c>
      <c r="K23" s="35"/>
      <c r="L23" s="7">
        <v>7.75</v>
      </c>
      <c r="N23" s="22" t="s">
        <v>15</v>
      </c>
      <c r="O23" s="35"/>
      <c r="P23" s="7">
        <v>7.25</v>
      </c>
      <c r="R23" s="9" t="s">
        <v>115</v>
      </c>
      <c r="S23" s="35"/>
      <c r="T23" s="7"/>
      <c r="V23" s="22" t="s">
        <v>140</v>
      </c>
      <c r="W23" s="35"/>
      <c r="X23" s="7">
        <v>7.75</v>
      </c>
      <c r="Z23" s="9" t="s">
        <v>164</v>
      </c>
      <c r="AA23" s="35"/>
      <c r="AB23" s="7"/>
      <c r="AD23" s="6" t="s">
        <v>81</v>
      </c>
      <c r="AE23" s="35"/>
      <c r="AF23" s="7">
        <v>7.75</v>
      </c>
      <c r="AH23" s="22" t="s">
        <v>140</v>
      </c>
      <c r="AI23" s="35"/>
      <c r="AJ23" s="7">
        <v>7.75</v>
      </c>
      <c r="AL23" s="9" t="s">
        <v>50</v>
      </c>
      <c r="AM23" s="35"/>
      <c r="AN23" s="7"/>
      <c r="AP23" s="6" t="s">
        <v>81</v>
      </c>
      <c r="AQ23" s="35"/>
      <c r="AR23" s="7">
        <v>7.75</v>
      </c>
      <c r="AT23" s="22" t="s">
        <v>140</v>
      </c>
      <c r="AU23" s="35"/>
      <c r="AV23" s="7">
        <v>7.75</v>
      </c>
      <c r="AX23" s="9" t="s">
        <v>50</v>
      </c>
      <c r="AY23" s="35"/>
      <c r="AZ23" s="7"/>
    </row>
    <row r="24" spans="2:52" x14ac:dyDescent="0.3">
      <c r="B24" s="8" t="s">
        <v>16</v>
      </c>
      <c r="C24" s="35"/>
      <c r="D24" s="7"/>
      <c r="E24" s="3"/>
      <c r="F24" s="22" t="s">
        <v>51</v>
      </c>
      <c r="G24" s="35"/>
      <c r="H24" s="7">
        <v>7.75</v>
      </c>
      <c r="J24" s="22" t="s">
        <v>82</v>
      </c>
      <c r="K24" s="35"/>
      <c r="L24" s="7">
        <v>7.75</v>
      </c>
      <c r="N24" s="9" t="s">
        <v>16</v>
      </c>
      <c r="O24" s="35"/>
      <c r="P24" s="7"/>
      <c r="R24" s="9" t="s">
        <v>116</v>
      </c>
      <c r="S24" s="35"/>
      <c r="T24" s="7"/>
      <c r="V24" s="22" t="s">
        <v>141</v>
      </c>
      <c r="W24" s="35"/>
      <c r="X24" s="7">
        <v>7.25</v>
      </c>
      <c r="Z24" s="9" t="s">
        <v>165</v>
      </c>
      <c r="AA24" s="35"/>
      <c r="AB24" s="7"/>
      <c r="AD24" s="6" t="s">
        <v>116</v>
      </c>
      <c r="AE24" s="35"/>
      <c r="AF24" s="7">
        <v>7.75</v>
      </c>
      <c r="AH24" s="22" t="s">
        <v>141</v>
      </c>
      <c r="AI24" s="35"/>
      <c r="AJ24" s="7">
        <v>7.25</v>
      </c>
      <c r="AL24" s="22" t="s">
        <v>51</v>
      </c>
      <c r="AM24" s="35"/>
      <c r="AN24" s="7">
        <v>7.75</v>
      </c>
      <c r="AP24" s="22" t="s">
        <v>82</v>
      </c>
      <c r="AQ24" s="35"/>
      <c r="AR24" s="7">
        <v>7.75</v>
      </c>
      <c r="AT24" s="22" t="s">
        <v>141</v>
      </c>
      <c r="AU24" s="35"/>
      <c r="AV24" s="7">
        <v>7.25</v>
      </c>
      <c r="AX24" s="22" t="s">
        <v>51</v>
      </c>
      <c r="AY24" s="35"/>
      <c r="AZ24" s="7">
        <v>7.75</v>
      </c>
    </row>
    <row r="25" spans="2:52" x14ac:dyDescent="0.3">
      <c r="B25" s="8" t="s">
        <v>17</v>
      </c>
      <c r="C25" s="35"/>
      <c r="D25" s="7"/>
      <c r="E25" s="3"/>
      <c r="F25" s="22" t="s">
        <v>52</v>
      </c>
      <c r="G25" s="35"/>
      <c r="H25" s="7">
        <v>7.75</v>
      </c>
      <c r="J25" s="22" t="s">
        <v>83</v>
      </c>
      <c r="K25" s="35"/>
      <c r="L25" s="7">
        <v>7.25</v>
      </c>
      <c r="N25" s="9" t="s">
        <v>17</v>
      </c>
      <c r="O25" s="35"/>
      <c r="P25" s="7"/>
      <c r="R25" s="6" t="s">
        <v>52</v>
      </c>
      <c r="S25" s="35"/>
      <c r="T25" s="7">
        <v>7.75</v>
      </c>
      <c r="V25" s="9" t="s">
        <v>142</v>
      </c>
      <c r="W25" s="35"/>
      <c r="X25" s="7"/>
      <c r="Z25" s="6" t="s">
        <v>166</v>
      </c>
      <c r="AA25" s="35"/>
      <c r="AB25" s="7">
        <v>7.75</v>
      </c>
      <c r="AD25" s="22" t="s">
        <v>188</v>
      </c>
      <c r="AE25" s="35"/>
      <c r="AF25" s="7">
        <v>7.75</v>
      </c>
      <c r="AH25" s="9" t="s">
        <v>142</v>
      </c>
      <c r="AI25" s="35"/>
      <c r="AJ25" s="7"/>
      <c r="AL25" s="22" t="s">
        <v>52</v>
      </c>
      <c r="AM25" s="35"/>
      <c r="AN25" s="7">
        <v>7.75</v>
      </c>
      <c r="AP25" s="22" t="s">
        <v>83</v>
      </c>
      <c r="AQ25" s="35"/>
      <c r="AR25" s="7">
        <v>7.25</v>
      </c>
      <c r="AT25" s="9" t="s">
        <v>142</v>
      </c>
      <c r="AU25" s="35"/>
      <c r="AV25" s="7"/>
      <c r="AX25" s="22" t="s">
        <v>52</v>
      </c>
      <c r="AY25" s="35"/>
      <c r="AZ25" s="7">
        <v>7.75</v>
      </c>
    </row>
    <row r="26" spans="2:52" x14ac:dyDescent="0.3">
      <c r="B26" s="6" t="s">
        <v>18</v>
      </c>
      <c r="C26" s="35"/>
      <c r="D26" s="7">
        <v>7.75</v>
      </c>
      <c r="E26" s="3"/>
      <c r="F26" s="6" t="s">
        <v>53</v>
      </c>
      <c r="G26" s="35"/>
      <c r="H26" s="7">
        <v>7.75</v>
      </c>
      <c r="J26" s="9" t="s">
        <v>84</v>
      </c>
      <c r="K26" s="35"/>
      <c r="L26" s="7"/>
      <c r="N26" s="6" t="s">
        <v>18</v>
      </c>
      <c r="O26" s="35"/>
      <c r="P26" s="7">
        <v>7.75</v>
      </c>
      <c r="R26" s="22" t="s">
        <v>117</v>
      </c>
      <c r="S26" s="35"/>
      <c r="T26" s="7">
        <v>7.75</v>
      </c>
      <c r="V26" s="9" t="s">
        <v>143</v>
      </c>
      <c r="W26" s="35"/>
      <c r="X26" s="7"/>
      <c r="Z26" s="6" t="s">
        <v>53</v>
      </c>
      <c r="AA26" s="35"/>
      <c r="AB26" s="7">
        <v>7.75</v>
      </c>
      <c r="AD26" s="22" t="s">
        <v>189</v>
      </c>
      <c r="AE26" s="35"/>
      <c r="AF26" s="7">
        <v>7.25</v>
      </c>
      <c r="AH26" s="9" t="s">
        <v>143</v>
      </c>
      <c r="AI26" s="35"/>
      <c r="AJ26" s="7"/>
      <c r="AL26" s="6" t="s">
        <v>53</v>
      </c>
      <c r="AM26" s="35"/>
      <c r="AN26" s="7">
        <v>7.75</v>
      </c>
      <c r="AP26" s="9" t="s">
        <v>84</v>
      </c>
      <c r="AQ26" s="35"/>
      <c r="AR26" s="7"/>
      <c r="AT26" s="9" t="s">
        <v>143</v>
      </c>
      <c r="AU26" s="35"/>
      <c r="AV26" s="7"/>
      <c r="AX26" s="6" t="s">
        <v>53</v>
      </c>
      <c r="AY26" s="35"/>
      <c r="AZ26" s="7"/>
    </row>
    <row r="27" spans="2:52" x14ac:dyDescent="0.3">
      <c r="B27" s="6" t="s">
        <v>19</v>
      </c>
      <c r="C27" s="35"/>
      <c r="D27" s="7">
        <v>7.75</v>
      </c>
      <c r="E27" s="3"/>
      <c r="F27" s="6" t="s">
        <v>54</v>
      </c>
      <c r="G27" s="35"/>
      <c r="H27" s="7">
        <v>7.75</v>
      </c>
      <c r="J27" s="9" t="s">
        <v>85</v>
      </c>
      <c r="K27" s="35"/>
      <c r="L27" s="7"/>
      <c r="N27" s="6" t="s">
        <v>19</v>
      </c>
      <c r="O27" s="35"/>
      <c r="P27" s="7">
        <v>7.75</v>
      </c>
      <c r="R27" s="22" t="s">
        <v>118</v>
      </c>
      <c r="S27" s="35"/>
      <c r="T27" s="7">
        <v>7.25</v>
      </c>
      <c r="V27" s="6" t="s">
        <v>144</v>
      </c>
      <c r="W27" s="35"/>
      <c r="X27" s="7">
        <v>7.75</v>
      </c>
      <c r="Z27" s="6" t="s">
        <v>19</v>
      </c>
      <c r="AA27" s="35"/>
      <c r="AB27" s="7">
        <v>7.75</v>
      </c>
      <c r="AD27" s="9" t="s">
        <v>190</v>
      </c>
      <c r="AE27" s="35"/>
      <c r="AF27" s="7"/>
      <c r="AH27" s="6" t="s">
        <v>144</v>
      </c>
      <c r="AI27" s="35"/>
      <c r="AJ27" s="7">
        <v>7.75</v>
      </c>
      <c r="AL27" s="6" t="s">
        <v>54</v>
      </c>
      <c r="AM27" s="35"/>
      <c r="AN27" s="7">
        <v>7.75</v>
      </c>
      <c r="AP27" s="9" t="s">
        <v>85</v>
      </c>
      <c r="AQ27" s="35"/>
      <c r="AR27" s="7"/>
      <c r="AT27" s="6" t="s">
        <v>144</v>
      </c>
      <c r="AU27" s="35"/>
      <c r="AV27" s="7">
        <v>7.75</v>
      </c>
      <c r="AX27" s="6" t="s">
        <v>54</v>
      </c>
      <c r="AY27" s="35"/>
      <c r="AZ27" s="7"/>
    </row>
    <row r="28" spans="2:52" x14ac:dyDescent="0.3">
      <c r="B28" s="6" t="s">
        <v>20</v>
      </c>
      <c r="C28" s="35"/>
      <c r="D28" s="7">
        <v>7.75</v>
      </c>
      <c r="E28" s="3"/>
      <c r="F28" s="6" t="s">
        <v>55</v>
      </c>
      <c r="G28" s="35"/>
      <c r="H28" s="7">
        <v>7.25</v>
      </c>
      <c r="J28" s="6" t="s">
        <v>86</v>
      </c>
      <c r="K28" s="35"/>
      <c r="L28" s="7">
        <v>7.75</v>
      </c>
      <c r="N28" s="6" t="s">
        <v>20</v>
      </c>
      <c r="O28" s="35"/>
      <c r="P28" s="7">
        <v>7.75</v>
      </c>
      <c r="R28" s="9" t="s">
        <v>119</v>
      </c>
      <c r="S28" s="35"/>
      <c r="T28" s="7"/>
      <c r="V28" s="6" t="s">
        <v>20</v>
      </c>
      <c r="W28" s="35"/>
      <c r="X28" s="7">
        <v>7.75</v>
      </c>
      <c r="Z28" s="22" t="s">
        <v>167</v>
      </c>
      <c r="AA28" s="35"/>
      <c r="AB28" s="7">
        <v>7.75</v>
      </c>
      <c r="AD28" s="9" t="s">
        <v>191</v>
      </c>
      <c r="AE28" s="35"/>
      <c r="AF28" s="7"/>
      <c r="AH28" s="6" t="s">
        <v>20</v>
      </c>
      <c r="AI28" s="35"/>
      <c r="AJ28" s="7">
        <v>7.75</v>
      </c>
      <c r="AL28" s="6" t="s">
        <v>55</v>
      </c>
      <c r="AM28" s="35"/>
      <c r="AN28" s="7">
        <v>7.25</v>
      </c>
      <c r="AP28" s="6" t="s">
        <v>86</v>
      </c>
      <c r="AQ28" s="35"/>
      <c r="AR28" s="7">
        <v>7.75</v>
      </c>
      <c r="AT28" s="6" t="s">
        <v>20</v>
      </c>
      <c r="AU28" s="35"/>
      <c r="AV28" s="7">
        <v>7.75</v>
      </c>
      <c r="AX28" s="6" t="s">
        <v>55</v>
      </c>
      <c r="AY28" s="35"/>
      <c r="AZ28" s="7"/>
    </row>
    <row r="29" spans="2:52" x14ac:dyDescent="0.3">
      <c r="B29" s="6" t="s">
        <v>21</v>
      </c>
      <c r="C29" s="35"/>
      <c r="D29" s="7">
        <v>7.75</v>
      </c>
      <c r="E29" s="3"/>
      <c r="F29" s="9" t="s">
        <v>56</v>
      </c>
      <c r="G29" s="35"/>
      <c r="H29" s="7"/>
      <c r="J29" s="6" t="s">
        <v>87</v>
      </c>
      <c r="K29" s="35"/>
      <c r="L29" s="7">
        <v>7.75</v>
      </c>
      <c r="N29" s="22" t="s">
        <v>21</v>
      </c>
      <c r="O29" s="35"/>
      <c r="P29" s="7">
        <v>7.75</v>
      </c>
      <c r="R29" s="9" t="s">
        <v>120</v>
      </c>
      <c r="S29" s="35"/>
      <c r="T29" s="7"/>
      <c r="V29" s="6" t="s">
        <v>87</v>
      </c>
      <c r="W29" s="35"/>
      <c r="X29" s="7">
        <v>7.75</v>
      </c>
      <c r="Z29" s="22" t="s">
        <v>168</v>
      </c>
      <c r="AA29" s="35"/>
      <c r="AB29" s="7">
        <v>7.25</v>
      </c>
      <c r="AD29" s="6" t="s">
        <v>192</v>
      </c>
      <c r="AE29" s="35"/>
      <c r="AF29" s="7">
        <v>7.75</v>
      </c>
      <c r="AH29" s="6" t="s">
        <v>87</v>
      </c>
      <c r="AI29" s="35"/>
      <c r="AJ29" s="7">
        <v>7.75</v>
      </c>
      <c r="AL29" s="9" t="s">
        <v>56</v>
      </c>
      <c r="AM29" s="35"/>
      <c r="AN29" s="7"/>
      <c r="AP29" s="6" t="s">
        <v>87</v>
      </c>
      <c r="AQ29" s="35"/>
      <c r="AR29" s="7">
        <v>7.75</v>
      </c>
      <c r="AT29" s="6" t="s">
        <v>87</v>
      </c>
      <c r="AU29" s="35"/>
      <c r="AV29" s="7">
        <v>7.75</v>
      </c>
      <c r="AX29" s="9" t="s">
        <v>56</v>
      </c>
      <c r="AY29" s="35"/>
      <c r="AZ29" s="7"/>
    </row>
    <row r="30" spans="2:52" x14ac:dyDescent="0.3">
      <c r="B30" s="6" t="s">
        <v>22</v>
      </c>
      <c r="C30" s="35"/>
      <c r="D30" s="7">
        <v>7.25</v>
      </c>
      <c r="E30" s="3"/>
      <c r="F30" s="9" t="s">
        <v>57</v>
      </c>
      <c r="G30" s="35"/>
      <c r="H30" s="7"/>
      <c r="J30" s="6" t="s">
        <v>88</v>
      </c>
      <c r="K30" s="35"/>
      <c r="L30" s="7">
        <v>7.75</v>
      </c>
      <c r="N30" s="22" t="s">
        <v>22</v>
      </c>
      <c r="O30" s="35"/>
      <c r="P30" s="7">
        <v>7.25</v>
      </c>
      <c r="R30" s="6" t="s">
        <v>121</v>
      </c>
      <c r="S30" s="35"/>
      <c r="T30" s="7">
        <v>7.75</v>
      </c>
      <c r="V30" s="22" t="s">
        <v>145</v>
      </c>
      <c r="W30" s="35"/>
      <c r="X30" s="7">
        <v>7.75</v>
      </c>
      <c r="Z30" s="9" t="s">
        <v>169</v>
      </c>
      <c r="AA30" s="35"/>
      <c r="AB30" s="7"/>
      <c r="AD30" s="6" t="s">
        <v>88</v>
      </c>
      <c r="AE30" s="35"/>
      <c r="AF30" s="7">
        <v>7.75</v>
      </c>
      <c r="AH30" s="22" t="s">
        <v>145</v>
      </c>
      <c r="AI30" s="35"/>
      <c r="AJ30" s="7">
        <v>7.75</v>
      </c>
      <c r="AL30" s="9" t="s">
        <v>57</v>
      </c>
      <c r="AM30" s="35"/>
      <c r="AN30" s="7"/>
      <c r="AP30" s="6" t="s">
        <v>88</v>
      </c>
      <c r="AQ30" s="35"/>
      <c r="AR30" s="7">
        <v>7.75</v>
      </c>
      <c r="AT30" s="22" t="s">
        <v>145</v>
      </c>
      <c r="AU30" s="35"/>
      <c r="AV30" s="7">
        <v>7.75</v>
      </c>
      <c r="AX30" s="9" t="s">
        <v>57</v>
      </c>
      <c r="AY30" s="35"/>
      <c r="AZ30" s="7"/>
    </row>
    <row r="31" spans="2:52" x14ac:dyDescent="0.3">
      <c r="B31" s="8" t="s">
        <v>23</v>
      </c>
      <c r="C31" s="35"/>
      <c r="D31" s="7"/>
      <c r="E31" s="3"/>
      <c r="F31" s="22" t="s">
        <v>58</v>
      </c>
      <c r="G31" s="35"/>
      <c r="H31" s="7">
        <v>7.75</v>
      </c>
      <c r="J31" s="22" t="s">
        <v>89</v>
      </c>
      <c r="K31" s="35"/>
      <c r="L31" s="7">
        <v>7.75</v>
      </c>
      <c r="N31" s="9" t="s">
        <v>23</v>
      </c>
      <c r="O31" s="35"/>
      <c r="P31" s="7"/>
      <c r="R31" s="6" t="s">
        <v>122</v>
      </c>
      <c r="S31" s="35"/>
      <c r="T31" s="7">
        <v>7.75</v>
      </c>
      <c r="V31" s="22" t="s">
        <v>146</v>
      </c>
      <c r="W31" s="35"/>
      <c r="X31" s="7">
        <v>7.25</v>
      </c>
      <c r="Z31" s="9" t="s">
        <v>170</v>
      </c>
      <c r="AA31" s="35"/>
      <c r="AB31" s="7"/>
      <c r="AD31" s="6" t="s">
        <v>122</v>
      </c>
      <c r="AE31" s="35"/>
      <c r="AF31" s="7">
        <v>7.75</v>
      </c>
      <c r="AH31" s="22" t="s">
        <v>146</v>
      </c>
      <c r="AI31" s="35"/>
      <c r="AJ31" s="7">
        <v>7.25</v>
      </c>
      <c r="AL31" s="22" t="s">
        <v>58</v>
      </c>
      <c r="AM31" s="35"/>
      <c r="AN31" s="7">
        <v>7.75</v>
      </c>
      <c r="AP31" s="22" t="s">
        <v>89</v>
      </c>
      <c r="AQ31" s="35"/>
      <c r="AR31" s="7">
        <v>7.75</v>
      </c>
      <c r="AT31" s="22" t="s">
        <v>146</v>
      </c>
      <c r="AU31" s="35"/>
      <c r="AV31" s="7">
        <v>7.25</v>
      </c>
      <c r="AX31" s="22" t="s">
        <v>58</v>
      </c>
      <c r="AY31" s="35"/>
      <c r="AZ31" s="7"/>
    </row>
    <row r="32" spans="2:52" x14ac:dyDescent="0.3">
      <c r="B32" s="8" t="s">
        <v>24</v>
      </c>
      <c r="C32" s="35"/>
      <c r="D32" s="7"/>
      <c r="E32" s="3"/>
      <c r="F32" s="22" t="s">
        <v>59</v>
      </c>
      <c r="G32" s="35"/>
      <c r="H32" s="7">
        <v>7.75</v>
      </c>
      <c r="J32" s="22" t="s">
        <v>90</v>
      </c>
      <c r="K32" s="35"/>
      <c r="L32" s="7">
        <v>7.25</v>
      </c>
      <c r="N32" s="9" t="s">
        <v>24</v>
      </c>
      <c r="O32" s="35"/>
      <c r="P32" s="7"/>
      <c r="R32" s="6" t="s">
        <v>59</v>
      </c>
      <c r="S32" s="35"/>
      <c r="T32" s="7">
        <v>7.75</v>
      </c>
      <c r="V32" s="9" t="s">
        <v>147</v>
      </c>
      <c r="W32" s="35"/>
      <c r="X32" s="7"/>
      <c r="Z32" s="6" t="s">
        <v>171</v>
      </c>
      <c r="AA32" s="35"/>
      <c r="AB32" s="7">
        <v>7.75</v>
      </c>
      <c r="AD32" s="22" t="s">
        <v>193</v>
      </c>
      <c r="AE32" s="35"/>
      <c r="AF32" s="7">
        <v>7.75</v>
      </c>
      <c r="AH32" s="9" t="s">
        <v>147</v>
      </c>
      <c r="AI32" s="35"/>
      <c r="AJ32" s="7"/>
      <c r="AL32" s="22" t="s">
        <v>59</v>
      </c>
      <c r="AM32" s="35"/>
      <c r="AN32" s="7">
        <v>7.75</v>
      </c>
      <c r="AP32" s="22" t="s">
        <v>90</v>
      </c>
      <c r="AQ32" s="35"/>
      <c r="AR32" s="7">
        <v>7.25</v>
      </c>
      <c r="AT32" s="9" t="s">
        <v>147</v>
      </c>
      <c r="AU32" s="35"/>
      <c r="AV32" s="7"/>
      <c r="AX32" s="22" t="s">
        <v>59</v>
      </c>
      <c r="AY32" s="35"/>
      <c r="AZ32" s="7"/>
    </row>
    <row r="33" spans="2:52" x14ac:dyDescent="0.3">
      <c r="B33" s="9" t="s">
        <v>25</v>
      </c>
      <c r="C33" s="35"/>
      <c r="D33" s="7"/>
      <c r="E33" s="3"/>
      <c r="F33" s="6" t="s">
        <v>60</v>
      </c>
      <c r="G33" s="35"/>
      <c r="H33" s="7">
        <v>7.75</v>
      </c>
      <c r="J33" s="9" t="s">
        <v>91</v>
      </c>
      <c r="K33" s="35"/>
      <c r="L33" s="7"/>
      <c r="N33" s="6" t="s">
        <v>25</v>
      </c>
      <c r="O33" s="35"/>
      <c r="P33" s="7">
        <v>7.75</v>
      </c>
      <c r="R33" s="22" t="s">
        <v>123</v>
      </c>
      <c r="S33" s="35"/>
      <c r="T33" s="7">
        <v>7.75</v>
      </c>
      <c r="V33" s="9" t="s">
        <v>148</v>
      </c>
      <c r="W33" s="35"/>
      <c r="X33" s="7"/>
      <c r="Z33" s="6" t="s">
        <v>60</v>
      </c>
      <c r="AA33" s="35"/>
      <c r="AB33" s="7">
        <v>7.75</v>
      </c>
      <c r="AD33" s="22" t="s">
        <v>194</v>
      </c>
      <c r="AE33" s="35"/>
      <c r="AF33" s="7">
        <v>7.25</v>
      </c>
      <c r="AH33" s="9" t="s">
        <v>148</v>
      </c>
      <c r="AI33" s="35"/>
      <c r="AJ33" s="7"/>
      <c r="AL33" s="6" t="s">
        <v>60</v>
      </c>
      <c r="AM33" s="35"/>
      <c r="AN33" s="7">
        <v>7.75</v>
      </c>
      <c r="AP33" s="9" t="s">
        <v>91</v>
      </c>
      <c r="AQ33" s="35"/>
      <c r="AR33" s="7"/>
      <c r="AT33" s="9" t="s">
        <v>148</v>
      </c>
      <c r="AU33" s="35"/>
      <c r="AV33" s="7"/>
      <c r="AX33" s="6" t="s">
        <v>60</v>
      </c>
      <c r="AY33" s="35"/>
      <c r="AZ33" s="7"/>
    </row>
    <row r="34" spans="2:52" x14ac:dyDescent="0.3">
      <c r="B34" s="9" t="s">
        <v>26</v>
      </c>
      <c r="C34" s="35"/>
      <c r="D34" s="7"/>
      <c r="E34" s="3"/>
      <c r="F34" s="6" t="s">
        <v>61</v>
      </c>
      <c r="G34" s="35"/>
      <c r="H34" s="7">
        <v>7.75</v>
      </c>
      <c r="J34" s="9" t="s">
        <v>92</v>
      </c>
      <c r="K34" s="35"/>
      <c r="L34" s="7"/>
      <c r="N34" s="6" t="s">
        <v>26</v>
      </c>
      <c r="O34" s="35"/>
      <c r="P34" s="7">
        <v>7.75</v>
      </c>
      <c r="R34" s="22" t="s">
        <v>124</v>
      </c>
      <c r="S34" s="35"/>
      <c r="T34" s="7">
        <v>7.25</v>
      </c>
      <c r="V34" s="6" t="s">
        <v>149</v>
      </c>
      <c r="W34" s="35"/>
      <c r="X34" s="7">
        <v>7.75</v>
      </c>
      <c r="Z34" s="6" t="s">
        <v>26</v>
      </c>
      <c r="AA34" s="35"/>
      <c r="AB34" s="7">
        <v>7.75</v>
      </c>
      <c r="AD34" s="9" t="s">
        <v>195</v>
      </c>
      <c r="AE34" s="35"/>
      <c r="AF34" s="7"/>
      <c r="AH34" s="9" t="s">
        <v>149</v>
      </c>
      <c r="AI34" s="35"/>
      <c r="AJ34" s="7"/>
      <c r="AL34" s="6" t="s">
        <v>61</v>
      </c>
      <c r="AM34" s="35"/>
      <c r="AN34" s="7">
        <v>7.75</v>
      </c>
      <c r="AP34" s="9" t="s">
        <v>92</v>
      </c>
      <c r="AQ34" s="35"/>
      <c r="AR34" s="7"/>
      <c r="AT34" s="6" t="s">
        <v>149</v>
      </c>
      <c r="AU34" s="35"/>
      <c r="AV34" s="7">
        <v>7.75</v>
      </c>
      <c r="AX34" s="6" t="s">
        <v>61</v>
      </c>
      <c r="AY34" s="35"/>
      <c r="AZ34" s="7"/>
    </row>
    <row r="35" spans="2:52" x14ac:dyDescent="0.3">
      <c r="B35" s="6" t="s">
        <v>27</v>
      </c>
      <c r="C35" s="35"/>
      <c r="D35" s="7">
        <v>7.75</v>
      </c>
      <c r="E35" s="3"/>
      <c r="F35" s="6" t="s">
        <v>62</v>
      </c>
      <c r="G35" s="35"/>
      <c r="H35" s="7">
        <v>7.25</v>
      </c>
      <c r="J35" s="6" t="s">
        <v>93</v>
      </c>
      <c r="K35" s="35"/>
      <c r="L35" s="7">
        <v>7.75</v>
      </c>
      <c r="N35" s="6" t="s">
        <v>27</v>
      </c>
      <c r="O35" s="35"/>
      <c r="P35" s="7">
        <v>7.75</v>
      </c>
      <c r="R35" s="9" t="s">
        <v>125</v>
      </c>
      <c r="S35" s="35"/>
      <c r="T35" s="7"/>
      <c r="V35" s="6" t="s">
        <v>27</v>
      </c>
      <c r="W35" s="35"/>
      <c r="X35" s="7">
        <v>7.75</v>
      </c>
      <c r="Z35" s="22" t="s">
        <v>172</v>
      </c>
      <c r="AA35" s="35"/>
      <c r="AB35" s="7">
        <v>7.75</v>
      </c>
      <c r="AD35" s="9" t="s">
        <v>196</v>
      </c>
      <c r="AE35" s="35"/>
      <c r="AF35" s="7"/>
      <c r="AH35" s="9" t="s">
        <v>27</v>
      </c>
      <c r="AI35" s="35"/>
      <c r="AJ35" s="7"/>
      <c r="AL35" s="6" t="s">
        <v>62</v>
      </c>
      <c r="AM35" s="35"/>
      <c r="AN35" s="7">
        <v>7.25</v>
      </c>
      <c r="AP35" s="6" t="s">
        <v>93</v>
      </c>
      <c r="AQ35" s="35"/>
      <c r="AR35" s="7">
        <v>7.75</v>
      </c>
      <c r="AT35" s="6" t="s">
        <v>27</v>
      </c>
      <c r="AU35" s="35"/>
      <c r="AV35" s="7">
        <v>7.75</v>
      </c>
      <c r="AX35" s="6" t="s">
        <v>62</v>
      </c>
      <c r="AY35" s="35"/>
      <c r="AZ35" s="7"/>
    </row>
    <row r="36" spans="2:52" x14ac:dyDescent="0.3">
      <c r="B36" s="6" t="s">
        <v>28</v>
      </c>
      <c r="C36" s="35"/>
      <c r="D36" s="7">
        <v>7.75</v>
      </c>
      <c r="E36" s="3"/>
      <c r="F36" s="9" t="s">
        <v>63</v>
      </c>
      <c r="G36" s="35"/>
      <c r="H36" s="7"/>
      <c r="J36" s="6" t="s">
        <v>94</v>
      </c>
      <c r="K36" s="35"/>
      <c r="L36" s="7">
        <v>7.75</v>
      </c>
      <c r="N36" s="22" t="s">
        <v>28</v>
      </c>
      <c r="O36" s="35"/>
      <c r="P36" s="7">
        <v>7.75</v>
      </c>
      <c r="R36" s="9" t="s">
        <v>126</v>
      </c>
      <c r="S36" s="35"/>
      <c r="T36" s="7"/>
      <c r="V36" s="6" t="s">
        <v>94</v>
      </c>
      <c r="W36" s="35"/>
      <c r="X36" s="7">
        <v>7.75</v>
      </c>
      <c r="Z36" s="22" t="s">
        <v>173</v>
      </c>
      <c r="AA36" s="35"/>
      <c r="AB36" s="7">
        <v>7.25</v>
      </c>
      <c r="AD36" s="6" t="s">
        <v>197</v>
      </c>
      <c r="AE36" s="35"/>
      <c r="AF36" s="7">
        <v>7.75</v>
      </c>
      <c r="AH36" s="6" t="s">
        <v>94</v>
      </c>
      <c r="AI36" s="35"/>
      <c r="AJ36" s="7">
        <v>7.75</v>
      </c>
      <c r="AL36" s="9" t="s">
        <v>63</v>
      </c>
      <c r="AM36" s="35"/>
      <c r="AN36" s="7"/>
      <c r="AP36" s="6" t="s">
        <v>94</v>
      </c>
      <c r="AQ36" s="35"/>
      <c r="AR36" s="7">
        <v>7.75</v>
      </c>
      <c r="AT36" s="6" t="s">
        <v>94</v>
      </c>
      <c r="AU36" s="35"/>
      <c r="AV36" s="7">
        <v>7.75</v>
      </c>
      <c r="AX36" s="9" t="s">
        <v>63</v>
      </c>
      <c r="AY36" s="35"/>
      <c r="AZ36" s="7"/>
    </row>
    <row r="37" spans="2:52" x14ac:dyDescent="0.3">
      <c r="B37" s="6" t="s">
        <v>29</v>
      </c>
      <c r="C37" s="35"/>
      <c r="D37" s="7">
        <v>7.25</v>
      </c>
      <c r="E37" s="3"/>
      <c r="F37" s="9" t="s">
        <v>64</v>
      </c>
      <c r="G37" s="35"/>
      <c r="H37" s="7"/>
      <c r="J37" s="6" t="s">
        <v>95</v>
      </c>
      <c r="K37" s="35"/>
      <c r="L37" s="7">
        <v>7.75</v>
      </c>
      <c r="N37" s="22" t="s">
        <v>29</v>
      </c>
      <c r="O37" s="35"/>
      <c r="P37" s="7">
        <v>7.25</v>
      </c>
      <c r="R37" s="6" t="s">
        <v>127</v>
      </c>
      <c r="S37" s="35"/>
      <c r="T37" s="7">
        <v>7.75</v>
      </c>
      <c r="V37" s="22" t="s">
        <v>150</v>
      </c>
      <c r="W37" s="35"/>
      <c r="X37" s="7">
        <v>7.75</v>
      </c>
      <c r="Z37" s="9" t="s">
        <v>174</v>
      </c>
      <c r="AA37" s="35"/>
      <c r="AB37" s="7"/>
      <c r="AD37" s="6" t="s">
        <v>95</v>
      </c>
      <c r="AE37" s="35"/>
      <c r="AF37" s="7">
        <v>7.75</v>
      </c>
      <c r="AH37" s="22" t="s">
        <v>150</v>
      </c>
      <c r="AI37" s="35"/>
      <c r="AJ37" s="7">
        <v>7.75</v>
      </c>
      <c r="AL37" s="9" t="s">
        <v>64</v>
      </c>
      <c r="AM37" s="35"/>
      <c r="AN37" s="7"/>
      <c r="AP37" s="6" t="s">
        <v>95</v>
      </c>
      <c r="AQ37" s="35"/>
      <c r="AR37" s="7">
        <v>7.75</v>
      </c>
      <c r="AT37" s="22" t="s">
        <v>150</v>
      </c>
      <c r="AU37" s="35"/>
      <c r="AV37" s="7">
        <v>7.75</v>
      </c>
      <c r="AX37" s="9" t="s">
        <v>64</v>
      </c>
      <c r="AY37" s="35"/>
      <c r="AZ37" s="7"/>
    </row>
    <row r="38" spans="2:52" x14ac:dyDescent="0.3">
      <c r="B38" s="8" t="s">
        <v>30</v>
      </c>
      <c r="C38" s="35"/>
      <c r="D38" s="7"/>
      <c r="E38" s="3"/>
      <c r="F38" s="22" t="s">
        <v>65</v>
      </c>
      <c r="G38" s="35"/>
      <c r="H38" s="7">
        <v>7.75</v>
      </c>
      <c r="J38" s="22" t="s">
        <v>96</v>
      </c>
      <c r="K38" s="35"/>
      <c r="L38" s="7">
        <v>7.75</v>
      </c>
      <c r="N38" s="9" t="s">
        <v>30</v>
      </c>
      <c r="O38" s="35"/>
      <c r="P38" s="7"/>
      <c r="R38" s="6" t="s">
        <v>128</v>
      </c>
      <c r="S38" s="35"/>
      <c r="T38" s="7">
        <v>7.75</v>
      </c>
      <c r="V38" s="22" t="s">
        <v>151</v>
      </c>
      <c r="W38" s="35"/>
      <c r="X38" s="7">
        <v>7.25</v>
      </c>
      <c r="Z38" s="9" t="s">
        <v>175</v>
      </c>
      <c r="AA38" s="35"/>
      <c r="AB38" s="7"/>
      <c r="AD38" s="6" t="s">
        <v>128</v>
      </c>
      <c r="AE38" s="35"/>
      <c r="AF38" s="7">
        <v>7.75</v>
      </c>
      <c r="AH38" s="22" t="s">
        <v>151</v>
      </c>
      <c r="AI38" s="35"/>
      <c r="AJ38" s="7">
        <v>7.25</v>
      </c>
      <c r="AL38" s="22" t="s">
        <v>65</v>
      </c>
      <c r="AM38" s="35"/>
      <c r="AN38" s="7">
        <v>7.75</v>
      </c>
      <c r="AP38" s="22" t="s">
        <v>96</v>
      </c>
      <c r="AQ38" s="35"/>
      <c r="AR38" s="7">
        <v>7.75</v>
      </c>
      <c r="AT38" s="22" t="s">
        <v>151</v>
      </c>
      <c r="AU38" s="35"/>
      <c r="AV38" s="7">
        <v>7.25</v>
      </c>
      <c r="AX38" s="22" t="s">
        <v>65</v>
      </c>
      <c r="AY38" s="35"/>
      <c r="AZ38" s="7"/>
    </row>
    <row r="39" spans="2:52" x14ac:dyDescent="0.3">
      <c r="B39" s="8" t="s">
        <v>31</v>
      </c>
      <c r="C39" s="35"/>
      <c r="D39" s="7"/>
      <c r="E39" s="3"/>
      <c r="F39" s="22" t="s">
        <v>66</v>
      </c>
      <c r="G39" s="35"/>
      <c r="H39" s="7">
        <v>7.75</v>
      </c>
      <c r="J39" s="22" t="s">
        <v>97</v>
      </c>
      <c r="K39" s="35"/>
      <c r="L39" s="7">
        <v>7.25</v>
      </c>
      <c r="N39" s="9" t="s">
        <v>31</v>
      </c>
      <c r="O39" s="35"/>
      <c r="P39" s="7"/>
      <c r="R39" s="6" t="s">
        <v>66</v>
      </c>
      <c r="S39" s="35"/>
      <c r="T39" s="7">
        <v>7.75</v>
      </c>
      <c r="V39" s="9" t="s">
        <v>152</v>
      </c>
      <c r="W39" s="35"/>
      <c r="X39" s="7"/>
      <c r="Z39" s="6" t="s">
        <v>176</v>
      </c>
      <c r="AA39" s="35"/>
      <c r="AB39" s="7">
        <v>7.75</v>
      </c>
      <c r="AD39" s="6" t="s">
        <v>198</v>
      </c>
      <c r="AE39" s="35"/>
      <c r="AF39" s="7">
        <v>7.75</v>
      </c>
      <c r="AH39" s="9" t="s">
        <v>152</v>
      </c>
      <c r="AI39" s="35"/>
      <c r="AJ39" s="7"/>
      <c r="AL39" s="22" t="s">
        <v>66</v>
      </c>
      <c r="AM39" s="35"/>
      <c r="AN39" s="7">
        <v>7.75</v>
      </c>
      <c r="AP39" s="16"/>
      <c r="AQ39" s="35"/>
      <c r="AR39" s="7"/>
      <c r="AT39" s="9" t="s">
        <v>152</v>
      </c>
      <c r="AU39" s="35"/>
      <c r="AV39" s="7"/>
      <c r="AX39" s="22" t="s">
        <v>66</v>
      </c>
      <c r="AY39" s="35"/>
      <c r="AZ39" s="7"/>
    </row>
    <row r="40" spans="2:52" ht="15" thickBot="1" x14ac:dyDescent="0.35">
      <c r="B40" s="10"/>
      <c r="C40" s="36"/>
      <c r="D40" s="11"/>
      <c r="E40" s="3"/>
      <c r="F40" s="23" t="s">
        <v>67</v>
      </c>
      <c r="G40" s="35"/>
      <c r="H40" s="28">
        <v>7.75</v>
      </c>
      <c r="J40" s="17"/>
      <c r="K40" s="35"/>
      <c r="L40" s="11"/>
      <c r="N40" s="24" t="s">
        <v>102</v>
      </c>
      <c r="O40" s="35"/>
      <c r="P40" s="28">
        <v>7.75</v>
      </c>
      <c r="R40" s="24" t="s">
        <v>129</v>
      </c>
      <c r="S40" s="35"/>
      <c r="T40" s="28">
        <v>7.75</v>
      </c>
      <c r="V40" s="18"/>
      <c r="W40" s="35"/>
      <c r="X40" s="28"/>
      <c r="Z40" s="24" t="s">
        <v>67</v>
      </c>
      <c r="AA40" s="35"/>
      <c r="AB40" s="28">
        <v>7.75</v>
      </c>
      <c r="AD40" s="10"/>
      <c r="AE40" s="35"/>
      <c r="AF40" s="28"/>
      <c r="AH40" s="9" t="s">
        <v>153</v>
      </c>
      <c r="AI40" s="35"/>
      <c r="AJ40" s="28"/>
      <c r="AL40" s="23" t="s">
        <v>67</v>
      </c>
      <c r="AM40" s="35"/>
      <c r="AN40" s="28">
        <v>7.75</v>
      </c>
      <c r="AP40" s="17"/>
      <c r="AQ40" s="35"/>
      <c r="AR40" s="28"/>
      <c r="AT40" s="9" t="s">
        <v>153</v>
      </c>
      <c r="AU40" s="35"/>
      <c r="AV40" s="28"/>
      <c r="AX40" s="23" t="s">
        <v>67</v>
      </c>
      <c r="AY40" s="35"/>
      <c r="AZ40" s="28"/>
    </row>
  </sheetData>
  <sheetProtection sheet="1" objects="1" scenarios="1"/>
  <mergeCells count="24">
    <mergeCell ref="C2:G2"/>
    <mergeCell ref="H2:J2"/>
    <mergeCell ref="J6:L6"/>
    <mergeCell ref="N6:P6"/>
    <mergeCell ref="R6:T6"/>
    <mergeCell ref="B6:D6"/>
    <mergeCell ref="F6:H6"/>
    <mergeCell ref="C4:G4"/>
    <mergeCell ref="H4:J4"/>
    <mergeCell ref="L4:O4"/>
    <mergeCell ref="L2:O2"/>
    <mergeCell ref="S2:W2"/>
    <mergeCell ref="S4:W4"/>
    <mergeCell ref="P4:Q4"/>
    <mergeCell ref="AX6:AZ6"/>
    <mergeCell ref="V6:X6"/>
    <mergeCell ref="Z6:AB6"/>
    <mergeCell ref="AD6:AF6"/>
    <mergeCell ref="X2:Y2"/>
    <mergeCell ref="AH6:AJ6"/>
    <mergeCell ref="AL6:AN6"/>
    <mergeCell ref="AP6:AR6"/>
    <mergeCell ref="AT6:AV6"/>
    <mergeCell ref="X4:Y4"/>
  </mergeCells>
  <dataValidations count="1">
    <dataValidation type="list" allowBlank="1" showInputMessage="1" showErrorMessage="1" sqref="AY10:AZ40 W10:X40 K10:L40 AU10:AV40 AA10:AB40 S10:T40 G10:H40 O10:P40 C10:E39 AI10:AJ40 AM10:AN40 AE10:AF40 AQ10:AR40">
      <formula1>Ore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Z40"/>
  <sheetViews>
    <sheetView zoomScale="85" zoomScaleNormal="85" workbookViewId="0">
      <pane ySplit="9" topLeftCell="A22" activePane="bottomLeft" state="frozen"/>
      <selection pane="bottomLeft" activeCell="AY20" sqref="AY20"/>
    </sheetView>
  </sheetViews>
  <sheetFormatPr defaultRowHeight="14.4" x14ac:dyDescent="0.3"/>
  <cols>
    <col min="1" max="1" width="2.33203125" customWidth="1"/>
    <col min="2" max="2" width="6.44140625" customWidth="1"/>
    <col min="3" max="3" width="7.21875" bestFit="1" customWidth="1"/>
    <col min="4" max="4" width="7.33203125" customWidth="1"/>
    <col min="5" max="5" width="1.6640625" customWidth="1"/>
    <col min="6" max="6" width="6.21875" customWidth="1"/>
    <col min="7" max="7" width="7.6640625" customWidth="1"/>
    <col min="8" max="8" width="7.44140625" customWidth="1"/>
    <col min="9" max="9" width="1.44140625" customWidth="1"/>
    <col min="10" max="10" width="6.21875" customWidth="1"/>
    <col min="11" max="11" width="7.6640625" customWidth="1"/>
    <col min="12" max="12" width="7.44140625" customWidth="1"/>
    <col min="13" max="13" width="1.33203125" customWidth="1"/>
    <col min="14" max="14" width="6.21875" customWidth="1"/>
    <col min="15" max="15" width="7.6640625" customWidth="1"/>
    <col min="16" max="16" width="7.44140625" customWidth="1"/>
    <col min="17" max="17" width="1.6640625" customWidth="1"/>
    <col min="18" max="18" width="6.21875" customWidth="1"/>
    <col min="19" max="19" width="7.6640625" customWidth="1"/>
    <col min="20" max="20" width="7.44140625" customWidth="1"/>
    <col min="21" max="21" width="1.88671875" customWidth="1"/>
    <col min="22" max="22" width="6.21875" customWidth="1"/>
    <col min="23" max="23" width="7.6640625" customWidth="1"/>
    <col min="24" max="24" width="7.44140625" customWidth="1"/>
    <col min="25" max="25" width="2.109375" customWidth="1"/>
    <col min="26" max="26" width="5.6640625" customWidth="1"/>
    <col min="27" max="27" width="8.109375" customWidth="1"/>
    <col min="29" max="29" width="1.5546875" customWidth="1"/>
    <col min="30" max="30" width="6.21875" customWidth="1"/>
    <col min="31" max="31" width="7.6640625" customWidth="1"/>
    <col min="32" max="32" width="7.44140625" customWidth="1"/>
    <col min="33" max="33" width="1.6640625" customWidth="1"/>
    <col min="34" max="34" width="6.21875" customWidth="1"/>
    <col min="35" max="35" width="7.6640625" customWidth="1"/>
    <col min="36" max="36" width="7.44140625" customWidth="1"/>
    <col min="37" max="37" width="1.33203125" customWidth="1"/>
    <col min="38" max="38" width="6.21875" customWidth="1"/>
    <col min="39" max="39" width="7.6640625" customWidth="1"/>
    <col min="40" max="40" width="7.44140625" customWidth="1"/>
    <col min="41" max="41" width="1.5546875" customWidth="1"/>
    <col min="42" max="42" width="6.21875" customWidth="1"/>
    <col min="43" max="43" width="7.6640625" customWidth="1"/>
    <col min="44" max="44" width="7.44140625" customWidth="1"/>
    <col min="45" max="45" width="1.44140625" customWidth="1"/>
    <col min="46" max="46" width="6.21875" customWidth="1"/>
    <col min="47" max="47" width="7.6640625" customWidth="1"/>
    <col min="48" max="48" width="7.44140625" customWidth="1"/>
    <col min="49" max="49" width="1.109375" customWidth="1"/>
    <col min="50" max="50" width="6.21875" customWidth="1"/>
    <col min="51" max="51" width="7.6640625" customWidth="1"/>
    <col min="52" max="52" width="7.44140625" customWidth="1"/>
  </cols>
  <sheetData>
    <row r="1" spans="2:52" ht="12.6" customHeight="1" x14ac:dyDescent="0.3"/>
    <row r="2" spans="2:52" ht="21" x14ac:dyDescent="0.4">
      <c r="C2" s="42" t="s">
        <v>204</v>
      </c>
      <c r="D2" s="43"/>
      <c r="E2" s="43"/>
      <c r="F2" s="43"/>
      <c r="G2" s="43"/>
      <c r="H2" s="40">
        <f>D8+H8+L8+P8+T8+X8+AB8+AF8+AJ8+AN8+AR8+AV8+AZ8</f>
        <v>1867.5</v>
      </c>
      <c r="I2" s="41"/>
      <c r="J2" s="41"/>
      <c r="K2" s="29"/>
      <c r="L2" s="42" t="s">
        <v>205</v>
      </c>
      <c r="M2" s="43"/>
      <c r="N2" s="43"/>
      <c r="O2" s="43"/>
      <c r="P2" s="30">
        <v>50</v>
      </c>
      <c r="Q2" s="29"/>
      <c r="R2" s="29"/>
      <c r="S2" s="42" t="s">
        <v>206</v>
      </c>
      <c r="T2" s="43"/>
      <c r="U2" s="43"/>
      <c r="V2" s="43"/>
      <c r="W2" s="43"/>
      <c r="X2" s="40">
        <f>H2*P2/100</f>
        <v>933.75</v>
      </c>
      <c r="Y2" s="41"/>
    </row>
    <row r="3" spans="2:52" s="29" customFormat="1" x14ac:dyDescent="0.3"/>
    <row r="4" spans="2:52" ht="21" x14ac:dyDescent="0.4">
      <c r="C4" s="42" t="s">
        <v>207</v>
      </c>
      <c r="D4" s="43"/>
      <c r="E4" s="43"/>
      <c r="F4" s="43"/>
      <c r="G4" s="43"/>
      <c r="H4" s="40">
        <f>C8+G8+K8+O8+S8+W8+AA8+AE8+AI8+AM8+AQ8+AU8+AY8</f>
        <v>0</v>
      </c>
      <c r="I4" s="41"/>
      <c r="J4" s="41"/>
      <c r="K4" s="29"/>
      <c r="L4" s="42" t="s">
        <v>208</v>
      </c>
      <c r="M4" s="43"/>
      <c r="N4" s="43"/>
      <c r="O4" s="43"/>
      <c r="P4" s="40">
        <f>H4*100/H2</f>
        <v>0</v>
      </c>
      <c r="Q4" s="45"/>
      <c r="R4" s="29"/>
      <c r="S4" s="44" t="s">
        <v>209</v>
      </c>
      <c r="T4" s="43"/>
      <c r="U4" s="43"/>
      <c r="V4" s="43"/>
      <c r="W4" s="43"/>
      <c r="X4" s="40">
        <f>H4*100/X2</f>
        <v>0</v>
      </c>
      <c r="Y4" s="40"/>
    </row>
    <row r="5" spans="2:52" ht="15" thickBot="1" x14ac:dyDescent="0.35"/>
    <row r="6" spans="2:52" ht="18" x14ac:dyDescent="0.35">
      <c r="B6" s="37" t="s">
        <v>101</v>
      </c>
      <c r="C6" s="38"/>
      <c r="D6" s="39"/>
      <c r="E6" s="12"/>
      <c r="F6" s="37" t="s">
        <v>100</v>
      </c>
      <c r="G6" s="38"/>
      <c r="H6" s="39"/>
      <c r="J6" s="37" t="s">
        <v>99</v>
      </c>
      <c r="K6" s="38"/>
      <c r="L6" s="39"/>
      <c r="N6" s="37" t="s">
        <v>98</v>
      </c>
      <c r="O6" s="38"/>
      <c r="P6" s="39"/>
      <c r="R6" s="37" t="s">
        <v>103</v>
      </c>
      <c r="S6" s="38"/>
      <c r="T6" s="39"/>
      <c r="V6" s="37" t="s">
        <v>130</v>
      </c>
      <c r="W6" s="38"/>
      <c r="X6" s="39"/>
      <c r="Z6" s="37" t="s">
        <v>154</v>
      </c>
      <c r="AA6" s="38"/>
      <c r="AB6" s="39"/>
      <c r="AD6" s="37" t="s">
        <v>177</v>
      </c>
      <c r="AE6" s="38"/>
      <c r="AF6" s="39"/>
      <c r="AH6" s="37" t="s">
        <v>199</v>
      </c>
      <c r="AI6" s="38"/>
      <c r="AJ6" s="39"/>
      <c r="AL6" s="37" t="s">
        <v>200</v>
      </c>
      <c r="AM6" s="38"/>
      <c r="AN6" s="39"/>
      <c r="AP6" s="37" t="s">
        <v>201</v>
      </c>
      <c r="AQ6" s="38"/>
      <c r="AR6" s="39"/>
      <c r="AT6" s="37" t="s">
        <v>202</v>
      </c>
      <c r="AU6" s="38"/>
      <c r="AV6" s="39"/>
      <c r="AX6" s="37" t="s">
        <v>203</v>
      </c>
      <c r="AY6" s="38"/>
      <c r="AZ6" s="39"/>
    </row>
    <row r="7" spans="2:52" ht="15.9" customHeight="1" x14ac:dyDescent="0.3">
      <c r="B7" s="25" t="s">
        <v>32</v>
      </c>
      <c r="C7" s="26" t="s">
        <v>36</v>
      </c>
      <c r="D7" s="27" t="s">
        <v>34</v>
      </c>
      <c r="E7" s="13"/>
      <c r="F7" s="25" t="s">
        <v>32</v>
      </c>
      <c r="G7" s="26" t="s">
        <v>36</v>
      </c>
      <c r="H7" s="27" t="s">
        <v>34</v>
      </c>
      <c r="J7" s="25" t="s">
        <v>32</v>
      </c>
      <c r="K7" s="26" t="s">
        <v>36</v>
      </c>
      <c r="L7" s="27" t="s">
        <v>34</v>
      </c>
      <c r="N7" s="25" t="s">
        <v>32</v>
      </c>
      <c r="O7" s="26" t="s">
        <v>36</v>
      </c>
      <c r="P7" s="27" t="s">
        <v>34</v>
      </c>
      <c r="R7" s="25" t="s">
        <v>32</v>
      </c>
      <c r="S7" s="26" t="s">
        <v>36</v>
      </c>
      <c r="T7" s="27" t="s">
        <v>34</v>
      </c>
      <c r="V7" s="25" t="s">
        <v>32</v>
      </c>
      <c r="W7" s="26" t="s">
        <v>36</v>
      </c>
      <c r="X7" s="27" t="s">
        <v>34</v>
      </c>
      <c r="Z7" s="25" t="s">
        <v>32</v>
      </c>
      <c r="AA7" s="26" t="s">
        <v>36</v>
      </c>
      <c r="AB7" s="27" t="s">
        <v>34</v>
      </c>
      <c r="AD7" s="25" t="s">
        <v>32</v>
      </c>
      <c r="AE7" s="26" t="s">
        <v>36</v>
      </c>
      <c r="AF7" s="27" t="s">
        <v>34</v>
      </c>
      <c r="AH7" s="25" t="s">
        <v>32</v>
      </c>
      <c r="AI7" s="26" t="s">
        <v>36</v>
      </c>
      <c r="AJ7" s="27" t="s">
        <v>34</v>
      </c>
      <c r="AL7" s="25" t="s">
        <v>32</v>
      </c>
      <c r="AM7" s="26" t="s">
        <v>36</v>
      </c>
      <c r="AN7" s="27" t="s">
        <v>34</v>
      </c>
      <c r="AP7" s="25" t="s">
        <v>32</v>
      </c>
      <c r="AQ7" s="26" t="s">
        <v>36</v>
      </c>
      <c r="AR7" s="27" t="s">
        <v>34</v>
      </c>
      <c r="AT7" s="25" t="s">
        <v>32</v>
      </c>
      <c r="AU7" s="26" t="s">
        <v>36</v>
      </c>
      <c r="AV7" s="27" t="s">
        <v>34</v>
      </c>
      <c r="AX7" s="25" t="s">
        <v>32</v>
      </c>
      <c r="AY7" s="26" t="s">
        <v>36</v>
      </c>
      <c r="AZ7" s="27" t="s">
        <v>34</v>
      </c>
    </row>
    <row r="8" spans="2:52" ht="15.9" customHeight="1" x14ac:dyDescent="0.3">
      <c r="B8" s="4">
        <f>C8*100/D8</f>
        <v>0</v>
      </c>
      <c r="C8" s="2">
        <f>SUM(C10:C39)</f>
        <v>0</v>
      </c>
      <c r="D8" s="5">
        <f>SUM(D10:D39)</f>
        <v>60</v>
      </c>
      <c r="E8" s="14"/>
      <c r="F8" s="4">
        <f>G8*100/H8</f>
        <v>0</v>
      </c>
      <c r="G8" s="2">
        <f>SUM(G10:G39)</f>
        <v>0</v>
      </c>
      <c r="H8" s="5">
        <f>SUM(H10:H40)</f>
        <v>165</v>
      </c>
      <c r="J8" s="4">
        <f>K8*100/L8</f>
        <v>0</v>
      </c>
      <c r="K8" s="2">
        <f>SUM(K10:K39)</f>
        <v>0</v>
      </c>
      <c r="L8" s="5">
        <f>SUM(L10:L39)</f>
        <v>157.5</v>
      </c>
      <c r="N8" s="4">
        <f>O8*100/P8</f>
        <v>0</v>
      </c>
      <c r="O8" s="2">
        <f>SUM(O10:O39)</f>
        <v>0</v>
      </c>
      <c r="P8" s="5">
        <f>SUM(P10:P40)</f>
        <v>157.5</v>
      </c>
      <c r="R8" s="4">
        <f>S8*100/T8</f>
        <v>0</v>
      </c>
      <c r="S8" s="2">
        <f>SUM(S10:S39)</f>
        <v>0</v>
      </c>
      <c r="T8" s="5">
        <f>SUM(T10:T40)</f>
        <v>157.5</v>
      </c>
      <c r="V8" s="4">
        <f>W8*100/X8</f>
        <v>0</v>
      </c>
      <c r="W8" s="2">
        <f>SUM(W10:W39)</f>
        <v>0</v>
      </c>
      <c r="X8" s="5">
        <f>SUM(X10:X40)</f>
        <v>157.5</v>
      </c>
      <c r="Z8" s="4">
        <f>AA8*100/AB8</f>
        <v>0</v>
      </c>
      <c r="AA8" s="2">
        <f>SUM(AA10:AA39)</f>
        <v>0</v>
      </c>
      <c r="AB8" s="5">
        <f>SUM(AB10:AB40)</f>
        <v>165</v>
      </c>
      <c r="AD8" s="4">
        <f>AE8*100/AF8</f>
        <v>0</v>
      </c>
      <c r="AE8" s="2">
        <f>SUM(AE10:AE39)</f>
        <v>0</v>
      </c>
      <c r="AF8" s="5">
        <f>SUM(AF10:AF40)</f>
        <v>157.5</v>
      </c>
      <c r="AH8" s="4">
        <f>AI8*100/AJ8</f>
        <v>0</v>
      </c>
      <c r="AI8" s="2">
        <f>SUM(AI10:AI39)</f>
        <v>0</v>
      </c>
      <c r="AJ8" s="5">
        <f>SUM(AJ10:AJ40)</f>
        <v>127.5</v>
      </c>
      <c r="AL8" s="4">
        <f>AM8*100/AN8</f>
        <v>0</v>
      </c>
      <c r="AM8" s="2">
        <f>SUM(AM10:AM39)</f>
        <v>0</v>
      </c>
      <c r="AN8" s="5">
        <f>SUM(AN10:AN40)</f>
        <v>165</v>
      </c>
      <c r="AP8" s="4">
        <f>AQ8*100/AR8</f>
        <v>0</v>
      </c>
      <c r="AQ8" s="2">
        <f>SUM(AQ10:AQ39)</f>
        <v>0</v>
      </c>
      <c r="AR8" s="5">
        <f>SUM(AR10:AR39)</f>
        <v>157.5</v>
      </c>
      <c r="AT8" s="4">
        <f>AU8*100/AV8</f>
        <v>0</v>
      </c>
      <c r="AU8" s="2">
        <f>SUM(AU10:AU39)</f>
        <v>0</v>
      </c>
      <c r="AV8" s="5">
        <f>SUM(AV10:AV40)</f>
        <v>157.5</v>
      </c>
      <c r="AX8" s="4">
        <f>AY8*100/AZ8</f>
        <v>0</v>
      </c>
      <c r="AY8" s="2">
        <f>SUM(AY10:AY39)</f>
        <v>0</v>
      </c>
      <c r="AZ8" s="5">
        <f>SUM(AZ10:AZ40)</f>
        <v>82.5</v>
      </c>
    </row>
    <row r="9" spans="2:52" x14ac:dyDescent="0.3">
      <c r="B9" s="19" t="s">
        <v>1</v>
      </c>
      <c r="C9" s="20" t="s">
        <v>33</v>
      </c>
      <c r="D9" s="21" t="s">
        <v>35</v>
      </c>
      <c r="E9" s="15"/>
      <c r="F9" s="19" t="s">
        <v>1</v>
      </c>
      <c r="G9" s="20" t="s">
        <v>33</v>
      </c>
      <c r="H9" s="21" t="s">
        <v>35</v>
      </c>
      <c r="J9" s="19" t="s">
        <v>1</v>
      </c>
      <c r="K9" s="20" t="s">
        <v>33</v>
      </c>
      <c r="L9" s="21" t="s">
        <v>35</v>
      </c>
      <c r="N9" s="19" t="s">
        <v>1</v>
      </c>
      <c r="O9" s="20" t="s">
        <v>33</v>
      </c>
      <c r="P9" s="21" t="s">
        <v>35</v>
      </c>
      <c r="R9" s="19" t="s">
        <v>1</v>
      </c>
      <c r="S9" s="20" t="s">
        <v>33</v>
      </c>
      <c r="T9" s="21" t="s">
        <v>35</v>
      </c>
      <c r="V9" s="19" t="s">
        <v>1</v>
      </c>
      <c r="W9" s="20" t="s">
        <v>33</v>
      </c>
      <c r="X9" s="21" t="s">
        <v>35</v>
      </c>
      <c r="Z9" s="19" t="s">
        <v>1</v>
      </c>
      <c r="AA9" s="20" t="s">
        <v>33</v>
      </c>
      <c r="AB9" s="21" t="s">
        <v>35</v>
      </c>
      <c r="AD9" s="19" t="s">
        <v>1</v>
      </c>
      <c r="AE9" s="20" t="s">
        <v>33</v>
      </c>
      <c r="AF9" s="21" t="s">
        <v>35</v>
      </c>
      <c r="AH9" s="19" t="s">
        <v>1</v>
      </c>
      <c r="AI9" s="20" t="s">
        <v>33</v>
      </c>
      <c r="AJ9" s="21" t="s">
        <v>35</v>
      </c>
      <c r="AL9" s="19" t="s">
        <v>1</v>
      </c>
      <c r="AM9" s="20" t="s">
        <v>33</v>
      </c>
      <c r="AN9" s="21" t="s">
        <v>35</v>
      </c>
      <c r="AP9" s="19" t="s">
        <v>1</v>
      </c>
      <c r="AQ9" s="20" t="s">
        <v>33</v>
      </c>
      <c r="AR9" s="21" t="s">
        <v>35</v>
      </c>
      <c r="AT9" s="19" t="s">
        <v>1</v>
      </c>
      <c r="AU9" s="20" t="s">
        <v>33</v>
      </c>
      <c r="AV9" s="21" t="s">
        <v>35</v>
      </c>
      <c r="AX9" s="19" t="s">
        <v>1</v>
      </c>
      <c r="AY9" s="20" t="s">
        <v>33</v>
      </c>
      <c r="AZ9" s="21" t="s">
        <v>35</v>
      </c>
    </row>
    <row r="10" spans="2:52" x14ac:dyDescent="0.3">
      <c r="B10" s="8" t="s">
        <v>2</v>
      </c>
      <c r="C10" s="35"/>
      <c r="D10" s="7"/>
      <c r="E10" s="3"/>
      <c r="F10" s="8" t="s">
        <v>37</v>
      </c>
      <c r="G10" s="35"/>
      <c r="H10" s="31"/>
      <c r="J10" s="22" t="s">
        <v>68</v>
      </c>
      <c r="K10" s="35"/>
      <c r="L10" s="31">
        <v>7.5</v>
      </c>
      <c r="N10" s="9" t="s">
        <v>2</v>
      </c>
      <c r="O10" s="35"/>
      <c r="P10" s="31"/>
      <c r="R10" s="6" t="s">
        <v>104</v>
      </c>
      <c r="S10" s="35"/>
      <c r="T10" s="31">
        <v>7.5</v>
      </c>
      <c r="V10" s="22" t="s">
        <v>131</v>
      </c>
      <c r="W10" s="35"/>
      <c r="X10" s="31">
        <v>7.5</v>
      </c>
      <c r="Z10" s="9" t="s">
        <v>155</v>
      </c>
      <c r="AA10" s="35"/>
      <c r="AB10" s="31"/>
      <c r="AD10" s="9" t="s">
        <v>104</v>
      </c>
      <c r="AE10" s="35"/>
      <c r="AF10" s="31"/>
      <c r="AH10" s="22" t="s">
        <v>131</v>
      </c>
      <c r="AI10" s="35"/>
      <c r="AJ10" s="31">
        <v>7.5</v>
      </c>
      <c r="AL10" s="8" t="s">
        <v>37</v>
      </c>
      <c r="AM10" s="35"/>
      <c r="AN10" s="31"/>
      <c r="AP10" s="22" t="s">
        <v>68</v>
      </c>
      <c r="AQ10" s="35"/>
      <c r="AR10" s="31">
        <v>7.5</v>
      </c>
      <c r="AT10" s="22" t="s">
        <v>131</v>
      </c>
      <c r="AU10" s="35"/>
      <c r="AV10" s="31">
        <v>7.5</v>
      </c>
      <c r="AX10" s="8" t="s">
        <v>37</v>
      </c>
      <c r="AY10" s="35"/>
      <c r="AZ10" s="31"/>
    </row>
    <row r="11" spans="2:52" x14ac:dyDescent="0.3">
      <c r="B11" s="8" t="s">
        <v>3</v>
      </c>
      <c r="C11" s="35"/>
      <c r="D11" s="7"/>
      <c r="E11" s="3"/>
      <c r="F11" s="22" t="s">
        <v>38</v>
      </c>
      <c r="G11" s="35"/>
      <c r="H11" s="31">
        <v>7.5</v>
      </c>
      <c r="J11" s="8" t="s">
        <v>69</v>
      </c>
      <c r="K11" s="35"/>
      <c r="L11" s="31"/>
      <c r="N11" s="9" t="s">
        <v>3</v>
      </c>
      <c r="O11" s="35"/>
      <c r="P11" s="31"/>
      <c r="R11" s="6" t="s">
        <v>38</v>
      </c>
      <c r="S11" s="35"/>
      <c r="T11" s="31">
        <v>7.5</v>
      </c>
      <c r="V11" s="9" t="s">
        <v>132</v>
      </c>
      <c r="W11" s="35"/>
      <c r="X11" s="31"/>
      <c r="Z11" s="6" t="s">
        <v>156</v>
      </c>
      <c r="AA11" s="35"/>
      <c r="AB11" s="31">
        <v>7.5</v>
      </c>
      <c r="AD11" s="22" t="s">
        <v>178</v>
      </c>
      <c r="AE11" s="35"/>
      <c r="AF11" s="31">
        <v>7.5</v>
      </c>
      <c r="AH11" s="9" t="s">
        <v>132</v>
      </c>
      <c r="AI11" s="35"/>
      <c r="AJ11" s="31"/>
      <c r="AL11" s="22" t="s">
        <v>38</v>
      </c>
      <c r="AM11" s="35"/>
      <c r="AN11" s="31">
        <v>7.5</v>
      </c>
      <c r="AP11" s="22" t="s">
        <v>69</v>
      </c>
      <c r="AQ11" s="35"/>
      <c r="AR11" s="31">
        <v>7.5</v>
      </c>
      <c r="AT11" s="9" t="s">
        <v>132</v>
      </c>
      <c r="AU11" s="35"/>
      <c r="AV11" s="31"/>
      <c r="AX11" s="22" t="s">
        <v>38</v>
      </c>
      <c r="AY11" s="35"/>
      <c r="AZ11" s="31">
        <v>7.5</v>
      </c>
    </row>
    <row r="12" spans="2:52" x14ac:dyDescent="0.3">
      <c r="B12" s="6" t="s">
        <v>4</v>
      </c>
      <c r="C12" s="35"/>
      <c r="D12" s="7"/>
      <c r="E12" s="3"/>
      <c r="F12" s="6" t="s">
        <v>39</v>
      </c>
      <c r="G12" s="35"/>
      <c r="H12" s="31">
        <v>7.5</v>
      </c>
      <c r="J12" s="9" t="s">
        <v>70</v>
      </c>
      <c r="K12" s="35"/>
      <c r="L12" s="31"/>
      <c r="N12" s="6" t="s">
        <v>4</v>
      </c>
      <c r="O12" s="35"/>
      <c r="P12" s="31">
        <v>7.5</v>
      </c>
      <c r="R12" s="22" t="s">
        <v>105</v>
      </c>
      <c r="S12" s="35"/>
      <c r="T12" s="31">
        <v>7.5</v>
      </c>
      <c r="V12" s="9" t="s">
        <v>133</v>
      </c>
      <c r="W12" s="35"/>
      <c r="X12" s="31"/>
      <c r="Z12" s="6" t="s">
        <v>39</v>
      </c>
      <c r="AA12" s="35"/>
      <c r="AB12" s="31">
        <v>7.5</v>
      </c>
      <c r="AD12" s="22" t="s">
        <v>179</v>
      </c>
      <c r="AE12" s="35"/>
      <c r="AF12" s="31">
        <v>7.5</v>
      </c>
      <c r="AH12" s="9" t="s">
        <v>133</v>
      </c>
      <c r="AI12" s="35"/>
      <c r="AJ12" s="31"/>
      <c r="AL12" s="6" t="s">
        <v>39</v>
      </c>
      <c r="AM12" s="35"/>
      <c r="AN12" s="31">
        <v>7.5</v>
      </c>
      <c r="AP12" s="9" t="s">
        <v>70</v>
      </c>
      <c r="AQ12" s="35"/>
      <c r="AR12" s="31"/>
      <c r="AT12" s="9" t="s">
        <v>133</v>
      </c>
      <c r="AU12" s="35"/>
      <c r="AV12" s="31"/>
      <c r="AX12" s="6" t="s">
        <v>39</v>
      </c>
      <c r="AY12" s="35"/>
      <c r="AZ12" s="31">
        <v>7.5</v>
      </c>
    </row>
    <row r="13" spans="2:52" x14ac:dyDescent="0.3">
      <c r="B13" s="6" t="s">
        <v>5</v>
      </c>
      <c r="C13" s="35"/>
      <c r="D13" s="7"/>
      <c r="E13" s="3"/>
      <c r="F13" s="6" t="s">
        <v>40</v>
      </c>
      <c r="G13" s="35"/>
      <c r="H13" s="31">
        <v>7.5</v>
      </c>
      <c r="J13" s="9" t="s">
        <v>71</v>
      </c>
      <c r="K13" s="35"/>
      <c r="L13" s="31"/>
      <c r="N13" s="6" t="s">
        <v>5</v>
      </c>
      <c r="O13" s="35"/>
      <c r="P13" s="31">
        <v>7.5</v>
      </c>
      <c r="R13" s="22" t="s">
        <v>106</v>
      </c>
      <c r="S13" s="35"/>
      <c r="T13" s="31">
        <v>7.5</v>
      </c>
      <c r="V13" s="6" t="s">
        <v>134</v>
      </c>
      <c r="W13" s="35"/>
      <c r="X13" s="31">
        <v>7.5</v>
      </c>
      <c r="Z13" s="6" t="s">
        <v>5</v>
      </c>
      <c r="AA13" s="35"/>
      <c r="AB13" s="31">
        <v>7.5</v>
      </c>
      <c r="AD13" s="9" t="s">
        <v>180</v>
      </c>
      <c r="AE13" s="35"/>
      <c r="AF13" s="31"/>
      <c r="AH13" s="6" t="s">
        <v>134</v>
      </c>
      <c r="AI13" s="35"/>
      <c r="AJ13" s="31">
        <v>7.5</v>
      </c>
      <c r="AL13" s="6" t="s">
        <v>40</v>
      </c>
      <c r="AM13" s="35"/>
      <c r="AN13" s="31">
        <v>7.5</v>
      </c>
      <c r="AP13" s="9" t="s">
        <v>71</v>
      </c>
      <c r="AQ13" s="35"/>
      <c r="AR13" s="31"/>
      <c r="AT13" s="6" t="s">
        <v>134</v>
      </c>
      <c r="AU13" s="35"/>
      <c r="AV13" s="31">
        <v>7.5</v>
      </c>
      <c r="AX13" s="6" t="s">
        <v>40</v>
      </c>
      <c r="AY13" s="35"/>
      <c r="AZ13" s="31">
        <v>7.5</v>
      </c>
    </row>
    <row r="14" spans="2:52" x14ac:dyDescent="0.3">
      <c r="B14" s="6" t="s">
        <v>6</v>
      </c>
      <c r="C14" s="35"/>
      <c r="D14" s="7"/>
      <c r="E14" s="3"/>
      <c r="F14" s="6" t="s">
        <v>41</v>
      </c>
      <c r="G14" s="35"/>
      <c r="H14" s="31">
        <v>7.5</v>
      </c>
      <c r="J14" s="6" t="s">
        <v>72</v>
      </c>
      <c r="K14" s="35"/>
      <c r="L14" s="31">
        <v>7.5</v>
      </c>
      <c r="N14" s="6" t="s">
        <v>6</v>
      </c>
      <c r="O14" s="35"/>
      <c r="P14" s="31">
        <v>7.5</v>
      </c>
      <c r="R14" s="9" t="s">
        <v>107</v>
      </c>
      <c r="S14" s="35"/>
      <c r="T14" s="31"/>
      <c r="V14" s="6" t="s">
        <v>6</v>
      </c>
      <c r="W14" s="35"/>
      <c r="X14" s="31">
        <v>7.5</v>
      </c>
      <c r="Z14" s="22" t="s">
        <v>157</v>
      </c>
      <c r="AA14" s="35"/>
      <c r="AB14" s="31">
        <v>7.5</v>
      </c>
      <c r="AD14" s="9" t="s">
        <v>181</v>
      </c>
      <c r="AE14" s="35"/>
      <c r="AF14" s="31"/>
      <c r="AH14" s="6" t="s">
        <v>6</v>
      </c>
      <c r="AI14" s="35"/>
      <c r="AJ14" s="31">
        <v>7.5</v>
      </c>
      <c r="AL14" s="6" t="s">
        <v>41</v>
      </c>
      <c r="AM14" s="35"/>
      <c r="AN14" s="31">
        <v>7.5</v>
      </c>
      <c r="AP14" s="6" t="s">
        <v>72</v>
      </c>
      <c r="AQ14" s="35"/>
      <c r="AR14" s="31">
        <v>7.5</v>
      </c>
      <c r="AT14" s="6" t="s">
        <v>6</v>
      </c>
      <c r="AU14" s="35"/>
      <c r="AV14" s="31">
        <v>7.5</v>
      </c>
      <c r="AX14" s="6" t="s">
        <v>41</v>
      </c>
      <c r="AY14" s="35"/>
      <c r="AZ14" s="31">
        <v>7.5</v>
      </c>
    </row>
    <row r="15" spans="2:52" x14ac:dyDescent="0.3">
      <c r="B15" s="6" t="s">
        <v>7</v>
      </c>
      <c r="C15" s="35"/>
      <c r="D15" s="7"/>
      <c r="E15" s="3"/>
      <c r="F15" s="9" t="s">
        <v>42</v>
      </c>
      <c r="G15" s="35"/>
      <c r="H15" s="31"/>
      <c r="J15" s="6" t="s">
        <v>73</v>
      </c>
      <c r="K15" s="35"/>
      <c r="L15" s="31">
        <v>7.5</v>
      </c>
      <c r="N15" s="22" t="s">
        <v>7</v>
      </c>
      <c r="O15" s="35"/>
      <c r="P15" s="31">
        <v>7.5</v>
      </c>
      <c r="R15" s="9" t="s">
        <v>108</v>
      </c>
      <c r="S15" s="35"/>
      <c r="T15" s="31"/>
      <c r="V15" s="6" t="s">
        <v>73</v>
      </c>
      <c r="W15" s="35"/>
      <c r="X15" s="31">
        <v>7.5</v>
      </c>
      <c r="Z15" s="22" t="s">
        <v>158</v>
      </c>
      <c r="AA15" s="35"/>
      <c r="AB15" s="31">
        <v>7.5</v>
      </c>
      <c r="AD15" s="6" t="s">
        <v>182</v>
      </c>
      <c r="AE15" s="35"/>
      <c r="AF15" s="31">
        <v>7.5</v>
      </c>
      <c r="AH15" s="6" t="s">
        <v>73</v>
      </c>
      <c r="AI15" s="35"/>
      <c r="AJ15" s="31">
        <v>7.5</v>
      </c>
      <c r="AL15" s="9" t="s">
        <v>42</v>
      </c>
      <c r="AM15" s="35"/>
      <c r="AN15" s="31"/>
      <c r="AP15" s="6" t="s">
        <v>73</v>
      </c>
      <c r="AQ15" s="35"/>
      <c r="AR15" s="31">
        <v>7.5</v>
      </c>
      <c r="AT15" s="6" t="s">
        <v>73</v>
      </c>
      <c r="AU15" s="35"/>
      <c r="AV15" s="31">
        <v>7.5</v>
      </c>
      <c r="AX15" s="9" t="s">
        <v>42</v>
      </c>
      <c r="AY15" s="35"/>
      <c r="AZ15" s="31"/>
    </row>
    <row r="16" spans="2:52" x14ac:dyDescent="0.3">
      <c r="B16" s="6" t="s">
        <v>8</v>
      </c>
      <c r="C16" s="35"/>
      <c r="D16" s="7"/>
      <c r="E16" s="3"/>
      <c r="F16" s="9" t="s">
        <v>43</v>
      </c>
      <c r="G16" s="35"/>
      <c r="H16" s="31"/>
      <c r="J16" s="6" t="s">
        <v>74</v>
      </c>
      <c r="K16" s="35"/>
      <c r="L16" s="31">
        <v>7.5</v>
      </c>
      <c r="N16" s="22" t="s">
        <v>8</v>
      </c>
      <c r="O16" s="35"/>
      <c r="P16" s="31">
        <v>7.5</v>
      </c>
      <c r="R16" s="6" t="s">
        <v>109</v>
      </c>
      <c r="S16" s="35"/>
      <c r="T16" s="31">
        <v>7.5</v>
      </c>
      <c r="V16" s="22" t="s">
        <v>135</v>
      </c>
      <c r="W16" s="35"/>
      <c r="X16" s="31">
        <v>7.5</v>
      </c>
      <c r="Z16" s="9" t="s">
        <v>159</v>
      </c>
      <c r="AA16" s="35"/>
      <c r="AB16" s="31"/>
      <c r="AD16" s="6" t="s">
        <v>74</v>
      </c>
      <c r="AE16" s="35"/>
      <c r="AF16" s="31">
        <v>7.5</v>
      </c>
      <c r="AH16" s="8" t="s">
        <v>135</v>
      </c>
      <c r="AI16" s="35"/>
      <c r="AJ16" s="31"/>
      <c r="AL16" s="9" t="s">
        <v>43</v>
      </c>
      <c r="AM16" s="35"/>
      <c r="AN16" s="31"/>
      <c r="AP16" s="6" t="s">
        <v>74</v>
      </c>
      <c r="AQ16" s="35"/>
      <c r="AR16" s="31">
        <v>7.5</v>
      </c>
      <c r="AT16" s="22" t="s">
        <v>135</v>
      </c>
      <c r="AU16" s="35"/>
      <c r="AV16" s="31">
        <v>7.5</v>
      </c>
      <c r="AX16" s="9" t="s">
        <v>43</v>
      </c>
      <c r="AY16" s="35"/>
      <c r="AZ16" s="31"/>
    </row>
    <row r="17" spans="2:52" x14ac:dyDescent="0.3">
      <c r="B17" s="8" t="s">
        <v>9</v>
      </c>
      <c r="C17" s="35"/>
      <c r="D17" s="7"/>
      <c r="E17" s="3"/>
      <c r="F17" s="22" t="s">
        <v>44</v>
      </c>
      <c r="G17" s="35"/>
      <c r="H17" s="31">
        <v>7.5</v>
      </c>
      <c r="J17" s="22" t="s">
        <v>75</v>
      </c>
      <c r="K17" s="35"/>
      <c r="L17" s="31">
        <v>7.5</v>
      </c>
      <c r="N17" s="9" t="s">
        <v>9</v>
      </c>
      <c r="O17" s="35"/>
      <c r="P17" s="31"/>
      <c r="R17" s="6" t="s">
        <v>110</v>
      </c>
      <c r="S17" s="35"/>
      <c r="T17" s="31">
        <v>7.5</v>
      </c>
      <c r="V17" s="22" t="s">
        <v>136</v>
      </c>
      <c r="W17" s="35"/>
      <c r="X17" s="31">
        <v>7.5</v>
      </c>
      <c r="Z17" s="9" t="s">
        <v>160</v>
      </c>
      <c r="AA17" s="35"/>
      <c r="AB17" s="31"/>
      <c r="AD17" s="6" t="s">
        <v>110</v>
      </c>
      <c r="AE17" s="35"/>
      <c r="AF17" s="31">
        <v>7.5</v>
      </c>
      <c r="AH17" s="8" t="s">
        <v>136</v>
      </c>
      <c r="AI17" s="35"/>
      <c r="AJ17" s="31"/>
      <c r="AL17" s="22" t="s">
        <v>44</v>
      </c>
      <c r="AM17" s="35"/>
      <c r="AN17" s="31">
        <v>7.5</v>
      </c>
      <c r="AP17" s="22" t="s">
        <v>75</v>
      </c>
      <c r="AQ17" s="35"/>
      <c r="AR17" s="31">
        <v>7.5</v>
      </c>
      <c r="AT17" s="22" t="s">
        <v>136</v>
      </c>
      <c r="AU17" s="35"/>
      <c r="AV17" s="31">
        <v>7.5</v>
      </c>
      <c r="AX17" s="22" t="s">
        <v>44</v>
      </c>
      <c r="AY17" s="35"/>
      <c r="AZ17" s="31">
        <v>7.5</v>
      </c>
    </row>
    <row r="18" spans="2:52" x14ac:dyDescent="0.3">
      <c r="B18" s="8" t="s">
        <v>10</v>
      </c>
      <c r="C18" s="35"/>
      <c r="D18" s="7"/>
      <c r="E18" s="3"/>
      <c r="F18" s="22" t="s">
        <v>45</v>
      </c>
      <c r="G18" s="35"/>
      <c r="H18" s="31">
        <v>7.5</v>
      </c>
      <c r="J18" s="22" t="s">
        <v>76</v>
      </c>
      <c r="K18" s="35"/>
      <c r="L18" s="31">
        <v>7.5</v>
      </c>
      <c r="N18" s="9" t="s">
        <v>10</v>
      </c>
      <c r="O18" s="35"/>
      <c r="P18" s="31"/>
      <c r="R18" s="6" t="s">
        <v>45</v>
      </c>
      <c r="S18" s="35"/>
      <c r="T18" s="31">
        <v>7.5</v>
      </c>
      <c r="V18" s="9" t="s">
        <v>137</v>
      </c>
      <c r="W18" s="35"/>
      <c r="X18" s="31"/>
      <c r="Z18" s="6" t="s">
        <v>161</v>
      </c>
      <c r="AA18" s="35"/>
      <c r="AB18" s="31">
        <v>7.5</v>
      </c>
      <c r="AD18" s="22" t="s">
        <v>183</v>
      </c>
      <c r="AE18" s="35"/>
      <c r="AF18" s="31">
        <v>7.5</v>
      </c>
      <c r="AH18" s="9" t="s">
        <v>137</v>
      </c>
      <c r="AI18" s="35"/>
      <c r="AJ18" s="31"/>
      <c r="AL18" s="22" t="s">
        <v>45</v>
      </c>
      <c r="AM18" s="35"/>
      <c r="AN18" s="31">
        <v>7.5</v>
      </c>
      <c r="AP18" s="22" t="s">
        <v>76</v>
      </c>
      <c r="AQ18" s="35"/>
      <c r="AR18" s="31">
        <v>7.5</v>
      </c>
      <c r="AT18" s="9" t="s">
        <v>137</v>
      </c>
      <c r="AU18" s="35"/>
      <c r="AV18" s="31"/>
      <c r="AX18" s="22" t="s">
        <v>45</v>
      </c>
      <c r="AY18" s="35"/>
      <c r="AZ18" s="31">
        <v>7.5</v>
      </c>
    </row>
    <row r="19" spans="2:52" x14ac:dyDescent="0.3">
      <c r="B19" s="6" t="s">
        <v>11</v>
      </c>
      <c r="C19" s="35"/>
      <c r="D19" s="7"/>
      <c r="E19" s="3"/>
      <c r="F19" s="6" t="s">
        <v>46</v>
      </c>
      <c r="G19" s="35"/>
      <c r="H19" s="31">
        <v>7.5</v>
      </c>
      <c r="J19" s="9" t="s">
        <v>77</v>
      </c>
      <c r="K19" s="35"/>
      <c r="L19" s="31"/>
      <c r="N19" s="6" t="s">
        <v>11</v>
      </c>
      <c r="O19" s="35"/>
      <c r="P19" s="31">
        <v>7.5</v>
      </c>
      <c r="R19" s="22" t="s">
        <v>111</v>
      </c>
      <c r="S19" s="35"/>
      <c r="T19" s="31">
        <v>7.5</v>
      </c>
      <c r="V19" s="9" t="s">
        <v>138</v>
      </c>
      <c r="W19" s="35"/>
      <c r="X19" s="31"/>
      <c r="Z19" s="6" t="s">
        <v>46</v>
      </c>
      <c r="AA19" s="35"/>
      <c r="AB19" s="31">
        <v>7.5</v>
      </c>
      <c r="AD19" s="22" t="s">
        <v>184</v>
      </c>
      <c r="AE19" s="35"/>
      <c r="AF19" s="31">
        <v>7.5</v>
      </c>
      <c r="AH19" s="9" t="s">
        <v>138</v>
      </c>
      <c r="AI19" s="35"/>
      <c r="AJ19" s="31"/>
      <c r="AL19" s="6" t="s">
        <v>46</v>
      </c>
      <c r="AM19" s="35"/>
      <c r="AN19" s="31">
        <v>7.5</v>
      </c>
      <c r="AP19" s="9" t="s">
        <v>77</v>
      </c>
      <c r="AQ19" s="35"/>
      <c r="AR19" s="31"/>
      <c r="AT19" s="9" t="s">
        <v>138</v>
      </c>
      <c r="AU19" s="35"/>
      <c r="AV19" s="31"/>
      <c r="AX19" s="6" t="s">
        <v>46</v>
      </c>
      <c r="AY19" s="35"/>
      <c r="AZ19" s="31">
        <v>7.5</v>
      </c>
    </row>
    <row r="20" spans="2:52" x14ac:dyDescent="0.3">
      <c r="B20" s="6" t="s">
        <v>12</v>
      </c>
      <c r="C20" s="35"/>
      <c r="D20" s="7"/>
      <c r="E20" s="3"/>
      <c r="F20" s="6" t="s">
        <v>47</v>
      </c>
      <c r="G20" s="35"/>
      <c r="H20" s="31">
        <v>7.5</v>
      </c>
      <c r="J20" s="9" t="s">
        <v>78</v>
      </c>
      <c r="K20" s="35"/>
      <c r="L20" s="31"/>
      <c r="N20" s="6" t="s">
        <v>12</v>
      </c>
      <c r="O20" s="35"/>
      <c r="P20" s="31">
        <v>7.5</v>
      </c>
      <c r="R20" s="22" t="s">
        <v>112</v>
      </c>
      <c r="S20" s="35"/>
      <c r="T20" s="31">
        <v>7.5</v>
      </c>
      <c r="V20" s="6" t="s">
        <v>139</v>
      </c>
      <c r="W20" s="35"/>
      <c r="X20" s="31">
        <v>7.5</v>
      </c>
      <c r="Z20" s="6" t="s">
        <v>12</v>
      </c>
      <c r="AA20" s="35"/>
      <c r="AB20" s="31">
        <v>7.5</v>
      </c>
      <c r="AD20" s="9" t="s">
        <v>185</v>
      </c>
      <c r="AE20" s="35"/>
      <c r="AF20" s="31"/>
      <c r="AH20" s="6" t="s">
        <v>139</v>
      </c>
      <c r="AI20" s="35"/>
      <c r="AJ20" s="31">
        <v>7.5</v>
      </c>
      <c r="AL20" s="6" t="s">
        <v>47</v>
      </c>
      <c r="AM20" s="35"/>
      <c r="AN20" s="31">
        <v>7.5</v>
      </c>
      <c r="AP20" s="9" t="s">
        <v>78</v>
      </c>
      <c r="AQ20" s="35"/>
      <c r="AR20" s="31"/>
      <c r="AT20" s="6" t="s">
        <v>139</v>
      </c>
      <c r="AU20" s="35"/>
      <c r="AV20" s="31">
        <v>7.5</v>
      </c>
      <c r="AX20" s="6" t="s">
        <v>47</v>
      </c>
      <c r="AY20" s="35"/>
      <c r="AZ20" s="31">
        <v>7.5</v>
      </c>
    </row>
    <row r="21" spans="2:52" x14ac:dyDescent="0.3">
      <c r="B21" s="6" t="s">
        <v>13</v>
      </c>
      <c r="C21" s="35"/>
      <c r="D21" s="7"/>
      <c r="E21" s="3"/>
      <c r="F21" s="6" t="s">
        <v>48</v>
      </c>
      <c r="G21" s="35"/>
      <c r="H21" s="31">
        <v>7.5</v>
      </c>
      <c r="J21" s="6" t="s">
        <v>79</v>
      </c>
      <c r="K21" s="35"/>
      <c r="L21" s="31">
        <v>7.5</v>
      </c>
      <c r="N21" s="6" t="s">
        <v>13</v>
      </c>
      <c r="O21" s="35"/>
      <c r="P21" s="31">
        <v>7.5</v>
      </c>
      <c r="R21" s="9" t="s">
        <v>113</v>
      </c>
      <c r="S21" s="35"/>
      <c r="T21" s="31"/>
      <c r="V21" s="6" t="s">
        <v>13</v>
      </c>
      <c r="W21" s="35"/>
      <c r="X21" s="31">
        <v>7.5</v>
      </c>
      <c r="Z21" s="22" t="s">
        <v>162</v>
      </c>
      <c r="AA21" s="35"/>
      <c r="AB21" s="31">
        <v>7.5</v>
      </c>
      <c r="AD21" s="9" t="s">
        <v>186</v>
      </c>
      <c r="AE21" s="35"/>
      <c r="AF21" s="31"/>
      <c r="AH21" s="6" t="s">
        <v>13</v>
      </c>
      <c r="AI21" s="35"/>
      <c r="AJ21" s="31">
        <v>7.5</v>
      </c>
      <c r="AL21" s="6" t="s">
        <v>48</v>
      </c>
      <c r="AM21" s="35"/>
      <c r="AN21" s="31">
        <v>7.5</v>
      </c>
      <c r="AP21" s="6" t="s">
        <v>79</v>
      </c>
      <c r="AQ21" s="35"/>
      <c r="AR21" s="31">
        <v>7.5</v>
      </c>
      <c r="AT21" s="6" t="s">
        <v>13</v>
      </c>
      <c r="AU21" s="35"/>
      <c r="AV21" s="31">
        <v>7.5</v>
      </c>
      <c r="AX21" s="6" t="s">
        <v>48</v>
      </c>
      <c r="AY21" s="35"/>
      <c r="AZ21" s="31">
        <v>7.5</v>
      </c>
    </row>
    <row r="22" spans="2:52" x14ac:dyDescent="0.3">
      <c r="B22" s="6" t="s">
        <v>14</v>
      </c>
      <c r="C22" s="35"/>
      <c r="D22" s="7"/>
      <c r="E22" s="3"/>
      <c r="F22" s="9" t="s">
        <v>49</v>
      </c>
      <c r="G22" s="35"/>
      <c r="H22" s="31"/>
      <c r="J22" s="6" t="s">
        <v>80</v>
      </c>
      <c r="K22" s="35"/>
      <c r="L22" s="31">
        <v>7.5</v>
      </c>
      <c r="N22" s="22" t="s">
        <v>14</v>
      </c>
      <c r="O22" s="35"/>
      <c r="P22" s="31">
        <v>7.5</v>
      </c>
      <c r="R22" s="9" t="s">
        <v>114</v>
      </c>
      <c r="S22" s="35"/>
      <c r="T22" s="31"/>
      <c r="V22" s="6" t="s">
        <v>80</v>
      </c>
      <c r="W22" s="35"/>
      <c r="X22" s="31">
        <v>7.5</v>
      </c>
      <c r="Z22" s="22" t="s">
        <v>163</v>
      </c>
      <c r="AA22" s="35"/>
      <c r="AB22" s="31">
        <v>7.5</v>
      </c>
      <c r="AD22" s="6" t="s">
        <v>187</v>
      </c>
      <c r="AE22" s="35"/>
      <c r="AF22" s="31">
        <v>7.5</v>
      </c>
      <c r="AH22" s="6" t="s">
        <v>80</v>
      </c>
      <c r="AI22" s="35"/>
      <c r="AJ22" s="31">
        <v>7.5</v>
      </c>
      <c r="AL22" s="9" t="s">
        <v>49</v>
      </c>
      <c r="AM22" s="35"/>
      <c r="AN22" s="31"/>
      <c r="AP22" s="6" t="s">
        <v>80</v>
      </c>
      <c r="AQ22" s="35"/>
      <c r="AR22" s="31">
        <v>7.5</v>
      </c>
      <c r="AT22" s="6" t="s">
        <v>80</v>
      </c>
      <c r="AU22" s="35"/>
      <c r="AV22" s="31">
        <v>7.5</v>
      </c>
      <c r="AX22" s="9" t="s">
        <v>49</v>
      </c>
      <c r="AY22" s="35"/>
      <c r="AZ22" s="31"/>
    </row>
    <row r="23" spans="2:52" x14ac:dyDescent="0.3">
      <c r="B23" s="6" t="s">
        <v>15</v>
      </c>
      <c r="C23" s="35"/>
      <c r="D23" s="7"/>
      <c r="E23" s="3"/>
      <c r="F23" s="9" t="s">
        <v>50</v>
      </c>
      <c r="G23" s="35"/>
      <c r="H23" s="31"/>
      <c r="J23" s="6" t="s">
        <v>81</v>
      </c>
      <c r="K23" s="35"/>
      <c r="L23" s="31">
        <v>7.5</v>
      </c>
      <c r="N23" s="22" t="s">
        <v>15</v>
      </c>
      <c r="O23" s="35"/>
      <c r="P23" s="31">
        <v>7.5</v>
      </c>
      <c r="R23" s="9" t="s">
        <v>115</v>
      </c>
      <c r="S23" s="35"/>
      <c r="T23" s="31"/>
      <c r="V23" s="22" t="s">
        <v>140</v>
      </c>
      <c r="W23" s="35"/>
      <c r="X23" s="31">
        <v>7.5</v>
      </c>
      <c r="Z23" s="9" t="s">
        <v>164</v>
      </c>
      <c r="AA23" s="35"/>
      <c r="AB23" s="31"/>
      <c r="AD23" s="6" t="s">
        <v>81</v>
      </c>
      <c r="AE23" s="35"/>
      <c r="AF23" s="31">
        <v>7.5</v>
      </c>
      <c r="AH23" s="22" t="s">
        <v>140</v>
      </c>
      <c r="AI23" s="35"/>
      <c r="AJ23" s="31">
        <v>7.5</v>
      </c>
      <c r="AL23" s="9" t="s">
        <v>50</v>
      </c>
      <c r="AM23" s="35"/>
      <c r="AN23" s="31"/>
      <c r="AP23" s="6" t="s">
        <v>81</v>
      </c>
      <c r="AQ23" s="35"/>
      <c r="AR23" s="31">
        <v>7.5</v>
      </c>
      <c r="AT23" s="22" t="s">
        <v>140</v>
      </c>
      <c r="AU23" s="35"/>
      <c r="AV23" s="31">
        <v>7.5</v>
      </c>
      <c r="AX23" s="9" t="s">
        <v>50</v>
      </c>
      <c r="AY23" s="35"/>
      <c r="AZ23" s="31"/>
    </row>
    <row r="24" spans="2:52" x14ac:dyDescent="0.3">
      <c r="B24" s="8" t="s">
        <v>16</v>
      </c>
      <c r="C24" s="35"/>
      <c r="D24" s="7"/>
      <c r="E24" s="3"/>
      <c r="F24" s="22" t="s">
        <v>51</v>
      </c>
      <c r="G24" s="35"/>
      <c r="H24" s="31">
        <v>7.5</v>
      </c>
      <c r="J24" s="22" t="s">
        <v>82</v>
      </c>
      <c r="K24" s="35"/>
      <c r="L24" s="31">
        <v>7.5</v>
      </c>
      <c r="N24" s="9" t="s">
        <v>16</v>
      </c>
      <c r="O24" s="35"/>
      <c r="P24" s="31"/>
      <c r="R24" s="9" t="s">
        <v>116</v>
      </c>
      <c r="S24" s="35"/>
      <c r="T24" s="31"/>
      <c r="V24" s="22" t="s">
        <v>141</v>
      </c>
      <c r="W24" s="35"/>
      <c r="X24" s="31">
        <v>7.5</v>
      </c>
      <c r="Z24" s="9" t="s">
        <v>165</v>
      </c>
      <c r="AA24" s="35"/>
      <c r="AB24" s="31"/>
      <c r="AD24" s="6" t="s">
        <v>116</v>
      </c>
      <c r="AE24" s="35"/>
      <c r="AF24" s="31">
        <v>7.5</v>
      </c>
      <c r="AH24" s="22" t="s">
        <v>141</v>
      </c>
      <c r="AI24" s="35"/>
      <c r="AJ24" s="31">
        <v>7.5</v>
      </c>
      <c r="AL24" s="22" t="s">
        <v>51</v>
      </c>
      <c r="AM24" s="35"/>
      <c r="AN24" s="31">
        <v>7.5</v>
      </c>
      <c r="AP24" s="22" t="s">
        <v>82</v>
      </c>
      <c r="AQ24" s="35"/>
      <c r="AR24" s="31">
        <v>7.5</v>
      </c>
      <c r="AT24" s="22" t="s">
        <v>141</v>
      </c>
      <c r="AU24" s="35"/>
      <c r="AV24" s="31">
        <v>7.5</v>
      </c>
      <c r="AX24" s="22" t="s">
        <v>51</v>
      </c>
      <c r="AY24" s="35"/>
      <c r="AZ24" s="31">
        <v>7.5</v>
      </c>
    </row>
    <row r="25" spans="2:52" x14ac:dyDescent="0.3">
      <c r="B25" s="8" t="s">
        <v>17</v>
      </c>
      <c r="C25" s="35"/>
      <c r="D25" s="7"/>
      <c r="E25" s="3"/>
      <c r="F25" s="22" t="s">
        <v>52</v>
      </c>
      <c r="G25" s="35"/>
      <c r="H25" s="31">
        <v>7.5</v>
      </c>
      <c r="J25" s="22" t="s">
        <v>83</v>
      </c>
      <c r="K25" s="35"/>
      <c r="L25" s="31">
        <v>7.5</v>
      </c>
      <c r="N25" s="9" t="s">
        <v>17</v>
      </c>
      <c r="O25" s="35"/>
      <c r="P25" s="31"/>
      <c r="R25" s="6" t="s">
        <v>52</v>
      </c>
      <c r="S25" s="35"/>
      <c r="T25" s="31">
        <v>7.5</v>
      </c>
      <c r="V25" s="9" t="s">
        <v>142</v>
      </c>
      <c r="W25" s="35"/>
      <c r="X25" s="31"/>
      <c r="Z25" s="6" t="s">
        <v>166</v>
      </c>
      <c r="AA25" s="35"/>
      <c r="AB25" s="31">
        <v>7.5</v>
      </c>
      <c r="AD25" s="22" t="s">
        <v>188</v>
      </c>
      <c r="AE25" s="35"/>
      <c r="AF25" s="31">
        <v>7.5</v>
      </c>
      <c r="AH25" s="9" t="s">
        <v>142</v>
      </c>
      <c r="AI25" s="35"/>
      <c r="AJ25" s="31"/>
      <c r="AL25" s="22" t="s">
        <v>52</v>
      </c>
      <c r="AM25" s="35"/>
      <c r="AN25" s="31">
        <v>7.5</v>
      </c>
      <c r="AP25" s="22" t="s">
        <v>83</v>
      </c>
      <c r="AQ25" s="35"/>
      <c r="AR25" s="31">
        <v>7.5</v>
      </c>
      <c r="AT25" s="9" t="s">
        <v>142</v>
      </c>
      <c r="AU25" s="35"/>
      <c r="AV25" s="31"/>
      <c r="AX25" s="22" t="s">
        <v>52</v>
      </c>
      <c r="AY25" s="35"/>
      <c r="AZ25" s="31">
        <v>7.5</v>
      </c>
    </row>
    <row r="26" spans="2:52" x14ac:dyDescent="0.3">
      <c r="B26" s="6" t="s">
        <v>18</v>
      </c>
      <c r="C26" s="35"/>
      <c r="D26" s="31">
        <v>7.5</v>
      </c>
      <c r="E26" s="3"/>
      <c r="F26" s="6" t="s">
        <v>53</v>
      </c>
      <c r="G26" s="35"/>
      <c r="H26" s="31">
        <v>7.5</v>
      </c>
      <c r="J26" s="9" t="s">
        <v>84</v>
      </c>
      <c r="K26" s="35"/>
      <c r="L26" s="31"/>
      <c r="N26" s="6" t="s">
        <v>18</v>
      </c>
      <c r="O26" s="35"/>
      <c r="P26" s="31">
        <v>7.5</v>
      </c>
      <c r="R26" s="22" t="s">
        <v>117</v>
      </c>
      <c r="S26" s="35"/>
      <c r="T26" s="31">
        <v>7.5</v>
      </c>
      <c r="V26" s="9" t="s">
        <v>143</v>
      </c>
      <c r="W26" s="35"/>
      <c r="X26" s="31"/>
      <c r="Z26" s="6" t="s">
        <v>53</v>
      </c>
      <c r="AA26" s="35"/>
      <c r="AB26" s="31">
        <v>7.5</v>
      </c>
      <c r="AD26" s="22" t="s">
        <v>189</v>
      </c>
      <c r="AE26" s="35"/>
      <c r="AF26" s="31">
        <v>7.5</v>
      </c>
      <c r="AH26" s="9" t="s">
        <v>143</v>
      </c>
      <c r="AI26" s="35"/>
      <c r="AJ26" s="31"/>
      <c r="AL26" s="6" t="s">
        <v>53</v>
      </c>
      <c r="AM26" s="35"/>
      <c r="AN26" s="31">
        <v>7.5</v>
      </c>
      <c r="AP26" s="9" t="s">
        <v>84</v>
      </c>
      <c r="AQ26" s="35"/>
      <c r="AR26" s="31"/>
      <c r="AT26" s="9" t="s">
        <v>143</v>
      </c>
      <c r="AU26" s="35"/>
      <c r="AV26" s="31"/>
      <c r="AX26" s="6" t="s">
        <v>53</v>
      </c>
      <c r="AY26" s="35"/>
      <c r="AZ26" s="31"/>
    </row>
    <row r="27" spans="2:52" x14ac:dyDescent="0.3">
      <c r="B27" s="6" t="s">
        <v>19</v>
      </c>
      <c r="C27" s="35"/>
      <c r="D27" s="31">
        <v>7.5</v>
      </c>
      <c r="E27" s="3"/>
      <c r="F27" s="6" t="s">
        <v>54</v>
      </c>
      <c r="G27" s="35"/>
      <c r="H27" s="31">
        <v>7.5</v>
      </c>
      <c r="J27" s="9" t="s">
        <v>85</v>
      </c>
      <c r="K27" s="35"/>
      <c r="L27" s="31"/>
      <c r="N27" s="6" t="s">
        <v>19</v>
      </c>
      <c r="O27" s="35"/>
      <c r="P27" s="31">
        <v>7.5</v>
      </c>
      <c r="R27" s="22" t="s">
        <v>118</v>
      </c>
      <c r="S27" s="35"/>
      <c r="T27" s="31">
        <v>7.5</v>
      </c>
      <c r="V27" s="6" t="s">
        <v>144</v>
      </c>
      <c r="W27" s="35"/>
      <c r="X27" s="31">
        <v>7.5</v>
      </c>
      <c r="Z27" s="6" t="s">
        <v>19</v>
      </c>
      <c r="AA27" s="35"/>
      <c r="AB27" s="31">
        <v>7.5</v>
      </c>
      <c r="AD27" s="9" t="s">
        <v>190</v>
      </c>
      <c r="AE27" s="35"/>
      <c r="AF27" s="31"/>
      <c r="AH27" s="6" t="s">
        <v>144</v>
      </c>
      <c r="AI27" s="35"/>
      <c r="AJ27" s="31">
        <v>7.5</v>
      </c>
      <c r="AL27" s="6" t="s">
        <v>54</v>
      </c>
      <c r="AM27" s="35"/>
      <c r="AN27" s="31">
        <v>7.5</v>
      </c>
      <c r="AP27" s="9" t="s">
        <v>85</v>
      </c>
      <c r="AQ27" s="35"/>
      <c r="AR27" s="31"/>
      <c r="AT27" s="6" t="s">
        <v>144</v>
      </c>
      <c r="AU27" s="35"/>
      <c r="AV27" s="31">
        <v>7.5</v>
      </c>
      <c r="AX27" s="6" t="s">
        <v>54</v>
      </c>
      <c r="AY27" s="35"/>
      <c r="AZ27" s="31"/>
    </row>
    <row r="28" spans="2:52" x14ac:dyDescent="0.3">
      <c r="B28" s="6" t="s">
        <v>20</v>
      </c>
      <c r="C28" s="35"/>
      <c r="D28" s="31">
        <v>7.5</v>
      </c>
      <c r="E28" s="3"/>
      <c r="F28" s="6" t="s">
        <v>55</v>
      </c>
      <c r="G28" s="35"/>
      <c r="H28" s="31">
        <v>7.5</v>
      </c>
      <c r="J28" s="6" t="s">
        <v>86</v>
      </c>
      <c r="K28" s="35"/>
      <c r="L28" s="31">
        <v>7.5</v>
      </c>
      <c r="N28" s="6" t="s">
        <v>20</v>
      </c>
      <c r="O28" s="35"/>
      <c r="P28" s="31">
        <v>7.5</v>
      </c>
      <c r="R28" s="9" t="s">
        <v>119</v>
      </c>
      <c r="S28" s="35"/>
      <c r="T28" s="31"/>
      <c r="V28" s="6" t="s">
        <v>20</v>
      </c>
      <c r="W28" s="35"/>
      <c r="X28" s="31">
        <v>7.5</v>
      </c>
      <c r="Z28" s="22" t="s">
        <v>167</v>
      </c>
      <c r="AA28" s="35"/>
      <c r="AB28" s="31">
        <v>7.5</v>
      </c>
      <c r="AD28" s="9" t="s">
        <v>191</v>
      </c>
      <c r="AE28" s="35"/>
      <c r="AF28" s="31"/>
      <c r="AH28" s="6" t="s">
        <v>20</v>
      </c>
      <c r="AI28" s="35"/>
      <c r="AJ28" s="31">
        <v>7.5</v>
      </c>
      <c r="AL28" s="6" t="s">
        <v>55</v>
      </c>
      <c r="AM28" s="35"/>
      <c r="AN28" s="31">
        <v>7.5</v>
      </c>
      <c r="AP28" s="6" t="s">
        <v>86</v>
      </c>
      <c r="AQ28" s="35"/>
      <c r="AR28" s="31">
        <v>7.5</v>
      </c>
      <c r="AT28" s="6" t="s">
        <v>20</v>
      </c>
      <c r="AU28" s="35"/>
      <c r="AV28" s="31">
        <v>7.5</v>
      </c>
      <c r="AX28" s="6" t="s">
        <v>55</v>
      </c>
      <c r="AY28" s="35"/>
      <c r="AZ28" s="31"/>
    </row>
    <row r="29" spans="2:52" x14ac:dyDescent="0.3">
      <c r="B29" s="6" t="s">
        <v>21</v>
      </c>
      <c r="C29" s="35"/>
      <c r="D29" s="31">
        <v>7.5</v>
      </c>
      <c r="E29" s="3"/>
      <c r="F29" s="9" t="s">
        <v>56</v>
      </c>
      <c r="G29" s="35"/>
      <c r="H29" s="31"/>
      <c r="J29" s="6" t="s">
        <v>87</v>
      </c>
      <c r="K29" s="35"/>
      <c r="L29" s="31">
        <v>7.5</v>
      </c>
      <c r="N29" s="22" t="s">
        <v>21</v>
      </c>
      <c r="O29" s="35"/>
      <c r="P29" s="31">
        <v>7.5</v>
      </c>
      <c r="R29" s="9" t="s">
        <v>120</v>
      </c>
      <c r="S29" s="35"/>
      <c r="T29" s="31"/>
      <c r="V29" s="6" t="s">
        <v>87</v>
      </c>
      <c r="W29" s="35"/>
      <c r="X29" s="31">
        <v>7.5</v>
      </c>
      <c r="Z29" s="22" t="s">
        <v>168</v>
      </c>
      <c r="AA29" s="35"/>
      <c r="AB29" s="31">
        <v>7.5</v>
      </c>
      <c r="AD29" s="6" t="s">
        <v>192</v>
      </c>
      <c r="AE29" s="35"/>
      <c r="AF29" s="31">
        <v>7.5</v>
      </c>
      <c r="AH29" s="6" t="s">
        <v>87</v>
      </c>
      <c r="AI29" s="35"/>
      <c r="AJ29" s="31">
        <v>7.5</v>
      </c>
      <c r="AL29" s="9" t="s">
        <v>56</v>
      </c>
      <c r="AM29" s="35"/>
      <c r="AN29" s="31"/>
      <c r="AP29" s="6" t="s">
        <v>87</v>
      </c>
      <c r="AQ29" s="35"/>
      <c r="AR29" s="31">
        <v>7.5</v>
      </c>
      <c r="AT29" s="6" t="s">
        <v>87</v>
      </c>
      <c r="AU29" s="35"/>
      <c r="AV29" s="31">
        <v>7.5</v>
      </c>
      <c r="AX29" s="9" t="s">
        <v>56</v>
      </c>
      <c r="AY29" s="35"/>
      <c r="AZ29" s="31"/>
    </row>
    <row r="30" spans="2:52" x14ac:dyDescent="0.3">
      <c r="B30" s="6" t="s">
        <v>22</v>
      </c>
      <c r="C30" s="35"/>
      <c r="D30" s="31">
        <v>7.5</v>
      </c>
      <c r="E30" s="3"/>
      <c r="F30" s="9" t="s">
        <v>57</v>
      </c>
      <c r="G30" s="35"/>
      <c r="H30" s="31"/>
      <c r="J30" s="6" t="s">
        <v>88</v>
      </c>
      <c r="K30" s="35"/>
      <c r="L30" s="31">
        <v>7.5</v>
      </c>
      <c r="N30" s="22" t="s">
        <v>22</v>
      </c>
      <c r="O30" s="35"/>
      <c r="P30" s="31">
        <v>7.5</v>
      </c>
      <c r="R30" s="6" t="s">
        <v>121</v>
      </c>
      <c r="S30" s="35"/>
      <c r="T30" s="31">
        <v>7.5</v>
      </c>
      <c r="V30" s="22" t="s">
        <v>145</v>
      </c>
      <c r="W30" s="35"/>
      <c r="X30" s="31">
        <v>7.5</v>
      </c>
      <c r="Z30" s="9" t="s">
        <v>169</v>
      </c>
      <c r="AA30" s="35"/>
      <c r="AB30" s="31"/>
      <c r="AD30" s="6" t="s">
        <v>88</v>
      </c>
      <c r="AE30" s="35"/>
      <c r="AF30" s="31">
        <v>7.5</v>
      </c>
      <c r="AH30" s="22" t="s">
        <v>145</v>
      </c>
      <c r="AI30" s="35"/>
      <c r="AJ30" s="31">
        <v>7.5</v>
      </c>
      <c r="AL30" s="9" t="s">
        <v>57</v>
      </c>
      <c r="AM30" s="35"/>
      <c r="AN30" s="31"/>
      <c r="AP30" s="6" t="s">
        <v>88</v>
      </c>
      <c r="AQ30" s="35"/>
      <c r="AR30" s="31">
        <v>7.5</v>
      </c>
      <c r="AT30" s="22" t="s">
        <v>145</v>
      </c>
      <c r="AU30" s="35"/>
      <c r="AV30" s="31">
        <v>7.5</v>
      </c>
      <c r="AX30" s="9" t="s">
        <v>57</v>
      </c>
      <c r="AY30" s="35"/>
      <c r="AZ30" s="31"/>
    </row>
    <row r="31" spans="2:52" x14ac:dyDescent="0.3">
      <c r="B31" s="8" t="s">
        <v>23</v>
      </c>
      <c r="C31" s="35"/>
      <c r="D31" s="7"/>
      <c r="E31" s="3"/>
      <c r="F31" s="22" t="s">
        <v>58</v>
      </c>
      <c r="G31" s="35"/>
      <c r="H31" s="31">
        <v>7.5</v>
      </c>
      <c r="J31" s="22" t="s">
        <v>89</v>
      </c>
      <c r="K31" s="35"/>
      <c r="L31" s="31">
        <v>7.5</v>
      </c>
      <c r="N31" s="9" t="s">
        <v>23</v>
      </c>
      <c r="O31" s="35"/>
      <c r="P31" s="31"/>
      <c r="R31" s="6" t="s">
        <v>122</v>
      </c>
      <c r="S31" s="35"/>
      <c r="T31" s="31">
        <v>7.5</v>
      </c>
      <c r="V31" s="22" t="s">
        <v>146</v>
      </c>
      <c r="W31" s="35"/>
      <c r="X31" s="31">
        <v>7.5</v>
      </c>
      <c r="Z31" s="9" t="s">
        <v>170</v>
      </c>
      <c r="AA31" s="35"/>
      <c r="AB31" s="31"/>
      <c r="AD31" s="6" t="s">
        <v>122</v>
      </c>
      <c r="AE31" s="35"/>
      <c r="AF31" s="31">
        <v>7.5</v>
      </c>
      <c r="AH31" s="22" t="s">
        <v>146</v>
      </c>
      <c r="AI31" s="35"/>
      <c r="AJ31" s="31">
        <v>7.5</v>
      </c>
      <c r="AL31" s="22" t="s">
        <v>58</v>
      </c>
      <c r="AM31" s="35"/>
      <c r="AN31" s="31">
        <v>7.5</v>
      </c>
      <c r="AP31" s="22" t="s">
        <v>89</v>
      </c>
      <c r="AQ31" s="35"/>
      <c r="AR31" s="31">
        <v>7.5</v>
      </c>
      <c r="AT31" s="22" t="s">
        <v>146</v>
      </c>
      <c r="AU31" s="35"/>
      <c r="AV31" s="31">
        <v>7.5</v>
      </c>
      <c r="AX31" s="22" t="s">
        <v>58</v>
      </c>
      <c r="AY31" s="35"/>
      <c r="AZ31" s="31"/>
    </row>
    <row r="32" spans="2:52" x14ac:dyDescent="0.3">
      <c r="B32" s="8" t="s">
        <v>24</v>
      </c>
      <c r="C32" s="35"/>
      <c r="D32" s="7"/>
      <c r="E32" s="3"/>
      <c r="F32" s="22" t="s">
        <v>59</v>
      </c>
      <c r="G32" s="35"/>
      <c r="H32" s="31">
        <v>7.5</v>
      </c>
      <c r="J32" s="22" t="s">
        <v>90</v>
      </c>
      <c r="K32" s="35"/>
      <c r="L32" s="31">
        <v>7.5</v>
      </c>
      <c r="N32" s="9" t="s">
        <v>24</v>
      </c>
      <c r="O32" s="35"/>
      <c r="P32" s="31"/>
      <c r="R32" s="6" t="s">
        <v>59</v>
      </c>
      <c r="S32" s="35"/>
      <c r="T32" s="31">
        <v>7.5</v>
      </c>
      <c r="V32" s="9" t="s">
        <v>147</v>
      </c>
      <c r="W32" s="35"/>
      <c r="X32" s="31"/>
      <c r="Z32" s="6" t="s">
        <v>171</v>
      </c>
      <c r="AA32" s="35"/>
      <c r="AB32" s="31">
        <v>7.5</v>
      </c>
      <c r="AD32" s="22" t="s">
        <v>193</v>
      </c>
      <c r="AE32" s="35"/>
      <c r="AF32" s="31">
        <v>7.5</v>
      </c>
      <c r="AH32" s="9" t="s">
        <v>147</v>
      </c>
      <c r="AI32" s="35"/>
      <c r="AJ32" s="31"/>
      <c r="AL32" s="22" t="s">
        <v>59</v>
      </c>
      <c r="AM32" s="35"/>
      <c r="AN32" s="31">
        <v>7.5</v>
      </c>
      <c r="AP32" s="22" t="s">
        <v>90</v>
      </c>
      <c r="AQ32" s="35"/>
      <c r="AR32" s="31">
        <v>7.5</v>
      </c>
      <c r="AT32" s="9" t="s">
        <v>147</v>
      </c>
      <c r="AU32" s="35"/>
      <c r="AV32" s="31"/>
      <c r="AX32" s="22" t="s">
        <v>59</v>
      </c>
      <c r="AY32" s="35"/>
      <c r="AZ32" s="31"/>
    </row>
    <row r="33" spans="2:52" x14ac:dyDescent="0.3">
      <c r="B33" s="9" t="s">
        <v>25</v>
      </c>
      <c r="C33" s="35"/>
      <c r="D33" s="7"/>
      <c r="E33" s="3"/>
      <c r="F33" s="6" t="s">
        <v>60</v>
      </c>
      <c r="G33" s="35"/>
      <c r="H33" s="31">
        <v>7.5</v>
      </c>
      <c r="J33" s="9" t="s">
        <v>91</v>
      </c>
      <c r="K33" s="35"/>
      <c r="L33" s="31"/>
      <c r="N33" s="6" t="s">
        <v>25</v>
      </c>
      <c r="O33" s="35"/>
      <c r="P33" s="31">
        <v>7.5</v>
      </c>
      <c r="R33" s="22" t="s">
        <v>123</v>
      </c>
      <c r="S33" s="35"/>
      <c r="T33" s="31">
        <v>7.5</v>
      </c>
      <c r="V33" s="9" t="s">
        <v>148</v>
      </c>
      <c r="W33" s="35"/>
      <c r="X33" s="31"/>
      <c r="Z33" s="6" t="s">
        <v>60</v>
      </c>
      <c r="AA33" s="35"/>
      <c r="AB33" s="31">
        <v>7.5</v>
      </c>
      <c r="AD33" s="22" t="s">
        <v>194</v>
      </c>
      <c r="AE33" s="35"/>
      <c r="AF33" s="31">
        <v>7.5</v>
      </c>
      <c r="AH33" s="9" t="s">
        <v>148</v>
      </c>
      <c r="AI33" s="35"/>
      <c r="AJ33" s="31"/>
      <c r="AL33" s="6" t="s">
        <v>60</v>
      </c>
      <c r="AM33" s="35"/>
      <c r="AN33" s="31">
        <v>7.5</v>
      </c>
      <c r="AP33" s="9" t="s">
        <v>91</v>
      </c>
      <c r="AQ33" s="35"/>
      <c r="AR33" s="31"/>
      <c r="AT33" s="9" t="s">
        <v>148</v>
      </c>
      <c r="AU33" s="35"/>
      <c r="AV33" s="31"/>
      <c r="AX33" s="6" t="s">
        <v>60</v>
      </c>
      <c r="AY33" s="35"/>
      <c r="AZ33" s="31"/>
    </row>
    <row r="34" spans="2:52" x14ac:dyDescent="0.3">
      <c r="B34" s="9" t="s">
        <v>26</v>
      </c>
      <c r="C34" s="35"/>
      <c r="D34" s="7"/>
      <c r="E34" s="3"/>
      <c r="F34" s="6" t="s">
        <v>61</v>
      </c>
      <c r="G34" s="35"/>
      <c r="H34" s="31">
        <v>7.5</v>
      </c>
      <c r="J34" s="9" t="s">
        <v>92</v>
      </c>
      <c r="K34" s="35"/>
      <c r="L34" s="31"/>
      <c r="N34" s="6" t="s">
        <v>26</v>
      </c>
      <c r="O34" s="35"/>
      <c r="P34" s="31">
        <v>7.5</v>
      </c>
      <c r="R34" s="22" t="s">
        <v>124</v>
      </c>
      <c r="S34" s="35"/>
      <c r="T34" s="31">
        <v>7.5</v>
      </c>
      <c r="V34" s="6" t="s">
        <v>149</v>
      </c>
      <c r="W34" s="35"/>
      <c r="X34" s="31">
        <v>7.5</v>
      </c>
      <c r="Z34" s="6" t="s">
        <v>26</v>
      </c>
      <c r="AA34" s="35"/>
      <c r="AB34" s="31">
        <v>7.5</v>
      </c>
      <c r="AD34" s="9" t="s">
        <v>195</v>
      </c>
      <c r="AE34" s="35"/>
      <c r="AF34" s="31"/>
      <c r="AH34" s="9" t="s">
        <v>149</v>
      </c>
      <c r="AI34" s="35"/>
      <c r="AJ34" s="31"/>
      <c r="AL34" s="6" t="s">
        <v>61</v>
      </c>
      <c r="AM34" s="35"/>
      <c r="AN34" s="31">
        <v>7.5</v>
      </c>
      <c r="AP34" s="9" t="s">
        <v>92</v>
      </c>
      <c r="AQ34" s="35"/>
      <c r="AR34" s="31"/>
      <c r="AT34" s="6" t="s">
        <v>149</v>
      </c>
      <c r="AU34" s="35"/>
      <c r="AV34" s="31">
        <v>7.5</v>
      </c>
      <c r="AX34" s="6" t="s">
        <v>61</v>
      </c>
      <c r="AY34" s="35"/>
      <c r="AZ34" s="31"/>
    </row>
    <row r="35" spans="2:52" x14ac:dyDescent="0.3">
      <c r="B35" s="6" t="s">
        <v>27</v>
      </c>
      <c r="C35" s="35"/>
      <c r="D35" s="31">
        <v>7.5</v>
      </c>
      <c r="E35" s="3"/>
      <c r="F35" s="6" t="s">
        <v>62</v>
      </c>
      <c r="G35" s="35"/>
      <c r="H35" s="31">
        <v>7.5</v>
      </c>
      <c r="J35" s="6" t="s">
        <v>93</v>
      </c>
      <c r="K35" s="35"/>
      <c r="L35" s="31">
        <v>7.5</v>
      </c>
      <c r="N35" s="6" t="s">
        <v>27</v>
      </c>
      <c r="O35" s="35"/>
      <c r="P35" s="31">
        <v>7.5</v>
      </c>
      <c r="R35" s="9" t="s">
        <v>125</v>
      </c>
      <c r="S35" s="35"/>
      <c r="T35" s="31"/>
      <c r="V35" s="6" t="s">
        <v>27</v>
      </c>
      <c r="W35" s="35"/>
      <c r="X35" s="31">
        <v>7.5</v>
      </c>
      <c r="Z35" s="22" t="s">
        <v>172</v>
      </c>
      <c r="AA35" s="35"/>
      <c r="AB35" s="31">
        <v>7.5</v>
      </c>
      <c r="AD35" s="9" t="s">
        <v>196</v>
      </c>
      <c r="AE35" s="35"/>
      <c r="AF35" s="31"/>
      <c r="AH35" s="9" t="s">
        <v>27</v>
      </c>
      <c r="AI35" s="35"/>
      <c r="AJ35" s="31"/>
      <c r="AL35" s="6" t="s">
        <v>62</v>
      </c>
      <c r="AM35" s="35"/>
      <c r="AN35" s="31">
        <v>7.5</v>
      </c>
      <c r="AP35" s="6" t="s">
        <v>93</v>
      </c>
      <c r="AQ35" s="35"/>
      <c r="AR35" s="31">
        <v>7.5</v>
      </c>
      <c r="AT35" s="6" t="s">
        <v>27</v>
      </c>
      <c r="AU35" s="35"/>
      <c r="AV35" s="31">
        <v>7.5</v>
      </c>
      <c r="AX35" s="6" t="s">
        <v>62</v>
      </c>
      <c r="AY35" s="35"/>
      <c r="AZ35" s="31"/>
    </row>
    <row r="36" spans="2:52" x14ac:dyDescent="0.3">
      <c r="B36" s="6" t="s">
        <v>28</v>
      </c>
      <c r="C36" s="35"/>
      <c r="D36" s="31">
        <v>7.5</v>
      </c>
      <c r="E36" s="3"/>
      <c r="F36" s="9" t="s">
        <v>63</v>
      </c>
      <c r="G36" s="35"/>
      <c r="H36" s="31"/>
      <c r="J36" s="6" t="s">
        <v>94</v>
      </c>
      <c r="K36" s="35"/>
      <c r="L36" s="31">
        <v>7.5</v>
      </c>
      <c r="N36" s="22" t="s">
        <v>28</v>
      </c>
      <c r="O36" s="35"/>
      <c r="P36" s="31">
        <v>7.5</v>
      </c>
      <c r="R36" s="9" t="s">
        <v>126</v>
      </c>
      <c r="S36" s="35"/>
      <c r="T36" s="31"/>
      <c r="V36" s="6" t="s">
        <v>94</v>
      </c>
      <c r="W36" s="35"/>
      <c r="X36" s="31">
        <v>7.5</v>
      </c>
      <c r="Z36" s="22" t="s">
        <v>173</v>
      </c>
      <c r="AA36" s="35"/>
      <c r="AB36" s="31">
        <v>7.5</v>
      </c>
      <c r="AD36" s="6" t="s">
        <v>197</v>
      </c>
      <c r="AE36" s="35"/>
      <c r="AF36" s="31">
        <v>7.5</v>
      </c>
      <c r="AH36" s="6" t="s">
        <v>94</v>
      </c>
      <c r="AI36" s="35"/>
      <c r="AJ36" s="31">
        <v>7.5</v>
      </c>
      <c r="AL36" s="9" t="s">
        <v>63</v>
      </c>
      <c r="AM36" s="35"/>
      <c r="AN36" s="31"/>
      <c r="AP36" s="6" t="s">
        <v>94</v>
      </c>
      <c r="AQ36" s="35"/>
      <c r="AR36" s="31">
        <v>7.5</v>
      </c>
      <c r="AT36" s="6" t="s">
        <v>94</v>
      </c>
      <c r="AU36" s="35"/>
      <c r="AV36" s="31">
        <v>7.5</v>
      </c>
      <c r="AX36" s="9" t="s">
        <v>63</v>
      </c>
      <c r="AY36" s="35"/>
      <c r="AZ36" s="31"/>
    </row>
    <row r="37" spans="2:52" x14ac:dyDescent="0.3">
      <c r="B37" s="6" t="s">
        <v>29</v>
      </c>
      <c r="C37" s="35"/>
      <c r="D37" s="31">
        <v>7.5</v>
      </c>
      <c r="E37" s="3"/>
      <c r="F37" s="9" t="s">
        <v>64</v>
      </c>
      <c r="G37" s="35"/>
      <c r="H37" s="31"/>
      <c r="J37" s="6" t="s">
        <v>95</v>
      </c>
      <c r="K37" s="35"/>
      <c r="L37" s="31">
        <v>7.5</v>
      </c>
      <c r="N37" s="22" t="s">
        <v>29</v>
      </c>
      <c r="O37" s="35"/>
      <c r="P37" s="31">
        <v>7.5</v>
      </c>
      <c r="R37" s="6" t="s">
        <v>127</v>
      </c>
      <c r="S37" s="35"/>
      <c r="T37" s="31">
        <v>7.5</v>
      </c>
      <c r="V37" s="22" t="s">
        <v>150</v>
      </c>
      <c r="W37" s="35"/>
      <c r="X37" s="31">
        <v>7.5</v>
      </c>
      <c r="Z37" s="9" t="s">
        <v>174</v>
      </c>
      <c r="AA37" s="35"/>
      <c r="AB37" s="31"/>
      <c r="AD37" s="6" t="s">
        <v>95</v>
      </c>
      <c r="AE37" s="35"/>
      <c r="AF37" s="31">
        <v>7.5</v>
      </c>
      <c r="AH37" s="22" t="s">
        <v>150</v>
      </c>
      <c r="AI37" s="35"/>
      <c r="AJ37" s="31">
        <v>7.5</v>
      </c>
      <c r="AL37" s="9" t="s">
        <v>64</v>
      </c>
      <c r="AM37" s="35"/>
      <c r="AN37" s="31"/>
      <c r="AP37" s="6" t="s">
        <v>95</v>
      </c>
      <c r="AQ37" s="35"/>
      <c r="AR37" s="31">
        <v>7.5</v>
      </c>
      <c r="AT37" s="22" t="s">
        <v>150</v>
      </c>
      <c r="AU37" s="35"/>
      <c r="AV37" s="31">
        <v>7.5</v>
      </c>
      <c r="AX37" s="9" t="s">
        <v>64</v>
      </c>
      <c r="AY37" s="35"/>
      <c r="AZ37" s="31"/>
    </row>
    <row r="38" spans="2:52" x14ac:dyDescent="0.3">
      <c r="B38" s="8" t="s">
        <v>30</v>
      </c>
      <c r="C38" s="35"/>
      <c r="D38" s="7"/>
      <c r="E38" s="3"/>
      <c r="F38" s="22" t="s">
        <v>65</v>
      </c>
      <c r="G38" s="35"/>
      <c r="H38" s="31">
        <v>7.5</v>
      </c>
      <c r="J38" s="22" t="s">
        <v>96</v>
      </c>
      <c r="K38" s="35"/>
      <c r="L38" s="31">
        <v>7.5</v>
      </c>
      <c r="N38" s="9" t="s">
        <v>30</v>
      </c>
      <c r="O38" s="35"/>
      <c r="P38" s="31"/>
      <c r="R38" s="6" t="s">
        <v>128</v>
      </c>
      <c r="S38" s="35"/>
      <c r="T38" s="31">
        <v>7.5</v>
      </c>
      <c r="V38" s="22" t="s">
        <v>151</v>
      </c>
      <c r="W38" s="35"/>
      <c r="X38" s="31">
        <v>7.5</v>
      </c>
      <c r="Z38" s="9" t="s">
        <v>175</v>
      </c>
      <c r="AA38" s="35"/>
      <c r="AB38" s="31"/>
      <c r="AD38" s="6" t="s">
        <v>128</v>
      </c>
      <c r="AE38" s="35"/>
      <c r="AF38" s="31">
        <v>7.5</v>
      </c>
      <c r="AH38" s="22" t="s">
        <v>151</v>
      </c>
      <c r="AI38" s="35"/>
      <c r="AJ38" s="31">
        <v>7.5</v>
      </c>
      <c r="AL38" s="22" t="s">
        <v>65</v>
      </c>
      <c r="AM38" s="35"/>
      <c r="AN38" s="31">
        <v>7.5</v>
      </c>
      <c r="AP38" s="22" t="s">
        <v>96</v>
      </c>
      <c r="AQ38" s="35"/>
      <c r="AR38" s="31">
        <v>7.5</v>
      </c>
      <c r="AT38" s="22" t="s">
        <v>151</v>
      </c>
      <c r="AU38" s="35"/>
      <c r="AV38" s="31">
        <v>7.5</v>
      </c>
      <c r="AX38" s="22" t="s">
        <v>65</v>
      </c>
      <c r="AY38" s="35"/>
      <c r="AZ38" s="31"/>
    </row>
    <row r="39" spans="2:52" x14ac:dyDescent="0.3">
      <c r="B39" s="8" t="s">
        <v>31</v>
      </c>
      <c r="C39" s="35"/>
      <c r="D39" s="7"/>
      <c r="E39" s="3"/>
      <c r="F39" s="22" t="s">
        <v>66</v>
      </c>
      <c r="G39" s="35"/>
      <c r="H39" s="31">
        <v>7.5</v>
      </c>
      <c r="J39" s="22" t="s">
        <v>97</v>
      </c>
      <c r="K39" s="35"/>
      <c r="L39" s="31">
        <v>7.5</v>
      </c>
      <c r="N39" s="9" t="s">
        <v>31</v>
      </c>
      <c r="O39" s="35"/>
      <c r="P39" s="31"/>
      <c r="R39" s="6" t="s">
        <v>66</v>
      </c>
      <c r="S39" s="35"/>
      <c r="T39" s="31">
        <v>7.5</v>
      </c>
      <c r="V39" s="9" t="s">
        <v>152</v>
      </c>
      <c r="W39" s="35"/>
      <c r="X39" s="31"/>
      <c r="Z39" s="6" t="s">
        <v>176</v>
      </c>
      <c r="AA39" s="35"/>
      <c r="AB39" s="31">
        <v>7.5</v>
      </c>
      <c r="AD39" s="6" t="s">
        <v>198</v>
      </c>
      <c r="AE39" s="35"/>
      <c r="AF39" s="31">
        <v>7.5</v>
      </c>
      <c r="AH39" s="9" t="s">
        <v>152</v>
      </c>
      <c r="AI39" s="35"/>
      <c r="AJ39" s="31"/>
      <c r="AL39" s="22" t="s">
        <v>66</v>
      </c>
      <c r="AM39" s="35"/>
      <c r="AN39" s="31">
        <v>7.5</v>
      </c>
      <c r="AP39" s="16"/>
      <c r="AQ39" s="35"/>
      <c r="AR39" s="31"/>
      <c r="AT39" s="9" t="s">
        <v>152</v>
      </c>
      <c r="AU39" s="35"/>
      <c r="AV39" s="31"/>
      <c r="AX39" s="22" t="s">
        <v>66</v>
      </c>
      <c r="AY39" s="35"/>
      <c r="AZ39" s="31"/>
    </row>
    <row r="40" spans="2:52" ht="15" thickBot="1" x14ac:dyDescent="0.35">
      <c r="B40" s="10"/>
      <c r="C40" s="35"/>
      <c r="D40" s="11"/>
      <c r="E40" s="3"/>
      <c r="F40" s="23" t="s">
        <v>67</v>
      </c>
      <c r="G40" s="35"/>
      <c r="H40" s="31">
        <v>7.5</v>
      </c>
      <c r="J40" s="17"/>
      <c r="K40" s="35"/>
      <c r="L40" s="11"/>
      <c r="N40" s="24" t="s">
        <v>102</v>
      </c>
      <c r="O40" s="35"/>
      <c r="P40" s="32">
        <v>7.5</v>
      </c>
      <c r="R40" s="24" t="s">
        <v>129</v>
      </c>
      <c r="S40" s="35"/>
      <c r="T40" s="31">
        <v>7.5</v>
      </c>
      <c r="V40" s="18"/>
      <c r="W40" s="35"/>
      <c r="X40" s="32"/>
      <c r="Z40" s="24" t="s">
        <v>67</v>
      </c>
      <c r="AA40" s="35"/>
      <c r="AB40" s="32">
        <v>7.5</v>
      </c>
      <c r="AD40" s="10"/>
      <c r="AE40" s="35"/>
      <c r="AF40" s="32"/>
      <c r="AH40" s="9" t="s">
        <v>153</v>
      </c>
      <c r="AI40" s="35"/>
      <c r="AJ40" s="32"/>
      <c r="AL40" s="23" t="s">
        <v>67</v>
      </c>
      <c r="AM40" s="35"/>
      <c r="AN40" s="31">
        <v>7.5</v>
      </c>
      <c r="AP40" s="17"/>
      <c r="AQ40" s="35"/>
      <c r="AR40" s="32"/>
      <c r="AT40" s="9" t="s">
        <v>153</v>
      </c>
      <c r="AU40" s="35"/>
      <c r="AV40" s="32"/>
      <c r="AX40" s="23" t="s">
        <v>67</v>
      </c>
      <c r="AY40" s="35"/>
      <c r="AZ40" s="32"/>
    </row>
  </sheetData>
  <sheetProtection sheet="1" objects="1" scenarios="1"/>
  <mergeCells count="24">
    <mergeCell ref="B6:D6"/>
    <mergeCell ref="F6:H6"/>
    <mergeCell ref="J6:L6"/>
    <mergeCell ref="N6:P6"/>
    <mergeCell ref="C4:G4"/>
    <mergeCell ref="H4:J4"/>
    <mergeCell ref="L4:O4"/>
    <mergeCell ref="S4:W4"/>
    <mergeCell ref="X4:Y4"/>
    <mergeCell ref="P4:Q4"/>
    <mergeCell ref="C2:G2"/>
    <mergeCell ref="H2:J2"/>
    <mergeCell ref="L2:O2"/>
    <mergeCell ref="S2:W2"/>
    <mergeCell ref="X2:Y2"/>
    <mergeCell ref="R6:T6"/>
    <mergeCell ref="AX6:AZ6"/>
    <mergeCell ref="Z6:AB6"/>
    <mergeCell ref="AD6:AF6"/>
    <mergeCell ref="AH6:AJ6"/>
    <mergeCell ref="AL6:AN6"/>
    <mergeCell ref="AP6:AR6"/>
    <mergeCell ref="AT6:AV6"/>
    <mergeCell ref="V6:X6"/>
  </mergeCells>
  <dataValidations count="1">
    <dataValidation type="list" allowBlank="1" showInputMessage="1" showErrorMessage="1" sqref="AM10:AN40 D10:E39 AY10:AZ40 AU10:AV40 G10:H40 K10:L40 W10:X40 O10:P40 S10:T40 AQ10:AR40 AA10:AB40 AI10:AJ40 C10:C40 AE10:AF40">
      <formula1>Ore</formula1>
    </dataValidation>
  </dataValidation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Z40"/>
  <sheetViews>
    <sheetView zoomScale="85" zoomScaleNormal="85" workbookViewId="0">
      <pane ySplit="9" topLeftCell="A28" activePane="bottomLeft" state="frozen"/>
      <selection pane="bottomLeft" activeCell="AZ11" sqref="AZ11:AZ14"/>
    </sheetView>
  </sheetViews>
  <sheetFormatPr defaultRowHeight="14.4" x14ac:dyDescent="0.3"/>
  <cols>
    <col min="1" max="1" width="2.33203125" customWidth="1"/>
    <col min="2" max="2" width="6.44140625" customWidth="1"/>
    <col min="3" max="3" width="7.21875" bestFit="1" customWidth="1"/>
    <col min="4" max="4" width="7.33203125" customWidth="1"/>
    <col min="5" max="5" width="1.6640625" customWidth="1"/>
    <col min="6" max="6" width="6.21875" customWidth="1"/>
    <col min="7" max="7" width="7.6640625" customWidth="1"/>
    <col min="8" max="8" width="7.44140625" customWidth="1"/>
    <col min="9" max="9" width="1.44140625" customWidth="1"/>
    <col min="10" max="10" width="6.21875" customWidth="1"/>
    <col min="11" max="11" width="7.6640625" customWidth="1"/>
    <col min="12" max="12" width="7.44140625" customWidth="1"/>
    <col min="13" max="13" width="1.33203125" customWidth="1"/>
    <col min="14" max="14" width="6.21875" customWidth="1"/>
    <col min="15" max="15" width="7.6640625" customWidth="1"/>
    <col min="16" max="16" width="7.44140625" customWidth="1"/>
    <col min="17" max="17" width="1.6640625" customWidth="1"/>
    <col min="18" max="18" width="6.21875" customWidth="1"/>
    <col min="19" max="19" width="7.6640625" customWidth="1"/>
    <col min="20" max="20" width="7.44140625" customWidth="1"/>
    <col min="21" max="21" width="1.88671875" customWidth="1"/>
    <col min="22" max="22" width="6.21875" customWidth="1"/>
    <col min="23" max="23" width="7.6640625" customWidth="1"/>
    <col min="24" max="24" width="7.44140625" customWidth="1"/>
    <col min="25" max="25" width="2.109375" customWidth="1"/>
    <col min="26" max="26" width="5.6640625" customWidth="1"/>
    <col min="27" max="27" width="8.109375" customWidth="1"/>
    <col min="29" max="29" width="1.5546875" customWidth="1"/>
    <col min="30" max="30" width="6.21875" customWidth="1"/>
    <col min="31" max="31" width="7.6640625" customWidth="1"/>
    <col min="32" max="32" width="7.44140625" customWidth="1"/>
    <col min="33" max="33" width="1.6640625" customWidth="1"/>
    <col min="34" max="34" width="6.21875" customWidth="1"/>
    <col min="35" max="35" width="7.6640625" customWidth="1"/>
    <col min="36" max="36" width="7.44140625" customWidth="1"/>
    <col min="37" max="37" width="1.33203125" customWidth="1"/>
    <col min="38" max="38" width="6.21875" customWidth="1"/>
    <col min="39" max="39" width="7.6640625" customWidth="1"/>
    <col min="40" max="40" width="7.44140625" customWidth="1"/>
    <col min="41" max="41" width="1.5546875" customWidth="1"/>
    <col min="42" max="42" width="6.21875" customWidth="1"/>
    <col min="43" max="43" width="7.6640625" customWidth="1"/>
    <col min="44" max="44" width="7.44140625" customWidth="1"/>
    <col min="45" max="45" width="1.44140625" customWidth="1"/>
    <col min="46" max="46" width="6.21875" customWidth="1"/>
    <col min="47" max="47" width="7.6640625" customWidth="1"/>
    <col min="48" max="48" width="7.44140625" customWidth="1"/>
    <col min="49" max="49" width="1.109375" customWidth="1"/>
    <col min="50" max="50" width="6.21875" customWidth="1"/>
    <col min="51" max="51" width="7.6640625" customWidth="1"/>
    <col min="52" max="52" width="7.44140625" customWidth="1"/>
  </cols>
  <sheetData>
    <row r="1" spans="2:52" ht="12.6" customHeight="1" x14ac:dyDescent="0.3"/>
    <row r="2" spans="2:52" ht="21" x14ac:dyDescent="0.4">
      <c r="C2" s="42" t="s">
        <v>204</v>
      </c>
      <c r="D2" s="43"/>
      <c r="E2" s="43"/>
      <c r="F2" s="43"/>
      <c r="G2" s="43"/>
      <c r="H2" s="40">
        <f>D8+H8+L8+P8+T8+X8+AB8+AF8+AJ8+AN8+AR8+AV8+AZ8</f>
        <v>996</v>
      </c>
      <c r="I2" s="41"/>
      <c r="J2" s="41"/>
      <c r="K2" s="29"/>
      <c r="L2" s="42" t="s">
        <v>205</v>
      </c>
      <c r="M2" s="43"/>
      <c r="N2" s="43"/>
      <c r="O2" s="43"/>
      <c r="P2" s="30">
        <v>50</v>
      </c>
      <c r="Q2" s="29"/>
      <c r="R2" s="29"/>
      <c r="S2" s="42" t="s">
        <v>206</v>
      </c>
      <c r="T2" s="43"/>
      <c r="U2" s="43"/>
      <c r="V2" s="43"/>
      <c r="W2" s="43"/>
      <c r="X2" s="40">
        <f>H2*P2/100</f>
        <v>498</v>
      </c>
      <c r="Y2" s="41"/>
    </row>
    <row r="3" spans="2:52" s="29" customFormat="1" x14ac:dyDescent="0.3"/>
    <row r="4" spans="2:52" ht="21" x14ac:dyDescent="0.4">
      <c r="C4" s="42" t="s">
        <v>207</v>
      </c>
      <c r="D4" s="43"/>
      <c r="E4" s="43"/>
      <c r="F4" s="43"/>
      <c r="G4" s="43"/>
      <c r="H4" s="40">
        <f>C8+G8+K8+O8+S8+W8+AA8+AE8+AI8+AM8+AQ8+AU8+AY8</f>
        <v>0</v>
      </c>
      <c r="I4" s="41"/>
      <c r="J4" s="41"/>
      <c r="K4" s="29"/>
      <c r="L4" s="42" t="s">
        <v>208</v>
      </c>
      <c r="M4" s="43"/>
      <c r="N4" s="43"/>
      <c r="O4" s="43"/>
      <c r="P4" s="40">
        <f>H4*100/H2</f>
        <v>0</v>
      </c>
      <c r="Q4" s="45"/>
      <c r="R4" s="29"/>
      <c r="S4" s="44" t="s">
        <v>209</v>
      </c>
      <c r="T4" s="43"/>
      <c r="U4" s="43"/>
      <c r="V4" s="43"/>
      <c r="W4" s="43"/>
      <c r="X4" s="40">
        <f>H4*100/X2</f>
        <v>0</v>
      </c>
      <c r="Y4" s="40"/>
    </row>
    <row r="5" spans="2:52" ht="15" thickBot="1" x14ac:dyDescent="0.35"/>
    <row r="6" spans="2:52" ht="18" x14ac:dyDescent="0.35">
      <c r="B6" s="37" t="s">
        <v>101</v>
      </c>
      <c r="C6" s="38"/>
      <c r="D6" s="39"/>
      <c r="E6" s="12"/>
      <c r="F6" s="37" t="s">
        <v>100</v>
      </c>
      <c r="G6" s="38"/>
      <c r="H6" s="39"/>
      <c r="J6" s="37" t="s">
        <v>99</v>
      </c>
      <c r="K6" s="38"/>
      <c r="L6" s="39"/>
      <c r="N6" s="37" t="s">
        <v>98</v>
      </c>
      <c r="O6" s="38"/>
      <c r="P6" s="39"/>
      <c r="R6" s="37" t="s">
        <v>103</v>
      </c>
      <c r="S6" s="38"/>
      <c r="T6" s="39"/>
      <c r="V6" s="37" t="s">
        <v>130</v>
      </c>
      <c r="W6" s="38"/>
      <c r="X6" s="39"/>
      <c r="Z6" s="37" t="s">
        <v>154</v>
      </c>
      <c r="AA6" s="38"/>
      <c r="AB6" s="39"/>
      <c r="AD6" s="37" t="s">
        <v>177</v>
      </c>
      <c r="AE6" s="38"/>
      <c r="AF6" s="39"/>
      <c r="AH6" s="37" t="s">
        <v>199</v>
      </c>
      <c r="AI6" s="38"/>
      <c r="AJ6" s="39"/>
      <c r="AL6" s="37" t="s">
        <v>200</v>
      </c>
      <c r="AM6" s="38"/>
      <c r="AN6" s="39"/>
      <c r="AP6" s="37" t="s">
        <v>201</v>
      </c>
      <c r="AQ6" s="38"/>
      <c r="AR6" s="39"/>
      <c r="AT6" s="37" t="s">
        <v>202</v>
      </c>
      <c r="AU6" s="38"/>
      <c r="AV6" s="39"/>
      <c r="AX6" s="37" t="s">
        <v>203</v>
      </c>
      <c r="AY6" s="38"/>
      <c r="AZ6" s="39"/>
    </row>
    <row r="7" spans="2:52" ht="15.9" customHeight="1" x14ac:dyDescent="0.3">
      <c r="B7" s="25" t="s">
        <v>32</v>
      </c>
      <c r="C7" s="26" t="s">
        <v>36</v>
      </c>
      <c r="D7" s="27" t="s">
        <v>34</v>
      </c>
      <c r="E7" s="13"/>
      <c r="F7" s="25" t="s">
        <v>32</v>
      </c>
      <c r="G7" s="26" t="s">
        <v>36</v>
      </c>
      <c r="H7" s="27" t="s">
        <v>34</v>
      </c>
      <c r="J7" s="25" t="s">
        <v>32</v>
      </c>
      <c r="K7" s="26" t="s">
        <v>36</v>
      </c>
      <c r="L7" s="27" t="s">
        <v>34</v>
      </c>
      <c r="N7" s="25" t="s">
        <v>32</v>
      </c>
      <c r="O7" s="26" t="s">
        <v>36</v>
      </c>
      <c r="P7" s="27" t="s">
        <v>34</v>
      </c>
      <c r="R7" s="25" t="s">
        <v>32</v>
      </c>
      <c r="S7" s="26" t="s">
        <v>36</v>
      </c>
      <c r="T7" s="27" t="s">
        <v>34</v>
      </c>
      <c r="V7" s="25" t="s">
        <v>32</v>
      </c>
      <c r="W7" s="26" t="s">
        <v>36</v>
      </c>
      <c r="X7" s="27" t="s">
        <v>34</v>
      </c>
      <c r="Z7" s="25" t="s">
        <v>32</v>
      </c>
      <c r="AA7" s="26" t="s">
        <v>36</v>
      </c>
      <c r="AB7" s="27" t="s">
        <v>34</v>
      </c>
      <c r="AD7" s="25" t="s">
        <v>32</v>
      </c>
      <c r="AE7" s="26" t="s">
        <v>36</v>
      </c>
      <c r="AF7" s="27" t="s">
        <v>34</v>
      </c>
      <c r="AH7" s="25" t="s">
        <v>32</v>
      </c>
      <c r="AI7" s="26" t="s">
        <v>36</v>
      </c>
      <c r="AJ7" s="27" t="s">
        <v>34</v>
      </c>
      <c r="AL7" s="25" t="s">
        <v>32</v>
      </c>
      <c r="AM7" s="26" t="s">
        <v>36</v>
      </c>
      <c r="AN7" s="27" t="s">
        <v>34</v>
      </c>
      <c r="AP7" s="25" t="s">
        <v>32</v>
      </c>
      <c r="AQ7" s="26" t="s">
        <v>36</v>
      </c>
      <c r="AR7" s="27" t="s">
        <v>34</v>
      </c>
      <c r="AT7" s="25" t="s">
        <v>32</v>
      </c>
      <c r="AU7" s="26" t="s">
        <v>36</v>
      </c>
      <c r="AV7" s="27" t="s">
        <v>34</v>
      </c>
      <c r="AX7" s="25" t="s">
        <v>32</v>
      </c>
      <c r="AY7" s="26" t="s">
        <v>36</v>
      </c>
      <c r="AZ7" s="27" t="s">
        <v>34</v>
      </c>
    </row>
    <row r="8" spans="2:52" ht="15.9" customHeight="1" x14ac:dyDescent="0.3">
      <c r="B8" s="4">
        <f>C8*100/D8</f>
        <v>0</v>
      </c>
      <c r="C8" s="2">
        <f>SUM(C10:C39)</f>
        <v>0</v>
      </c>
      <c r="D8" s="5">
        <f>SUM(D10:D39)</f>
        <v>32</v>
      </c>
      <c r="E8" s="14"/>
      <c r="F8" s="4">
        <f>G8*100/H8</f>
        <v>0</v>
      </c>
      <c r="G8" s="2">
        <f>SUM(G10:G39)</f>
        <v>0</v>
      </c>
      <c r="H8" s="5">
        <f>SUM(H10:H40)</f>
        <v>88</v>
      </c>
      <c r="J8" s="4">
        <f>K8*100/L8</f>
        <v>0</v>
      </c>
      <c r="K8" s="2">
        <f>SUM(K10:K39)</f>
        <v>0</v>
      </c>
      <c r="L8" s="5">
        <f>SUM(L10:L39)</f>
        <v>84</v>
      </c>
      <c r="N8" s="4">
        <f>O8*100/P8</f>
        <v>0</v>
      </c>
      <c r="O8" s="2">
        <f>SUM(O10:O39)</f>
        <v>0</v>
      </c>
      <c r="P8" s="5">
        <f>SUM(P10:P40)</f>
        <v>84</v>
      </c>
      <c r="R8" s="4">
        <f>S8*100/T8</f>
        <v>0</v>
      </c>
      <c r="S8" s="2">
        <f>SUM(S10:S39)</f>
        <v>0</v>
      </c>
      <c r="T8" s="5">
        <f>SUM(T10:T40)</f>
        <v>84</v>
      </c>
      <c r="V8" s="4">
        <f>W8*100/X8</f>
        <v>0</v>
      </c>
      <c r="W8" s="2">
        <f>SUM(W10:W39)</f>
        <v>0</v>
      </c>
      <c r="X8" s="5">
        <f>SUM(X10:X40)</f>
        <v>84</v>
      </c>
      <c r="Z8" s="4">
        <f>AA8*100/AB8</f>
        <v>0</v>
      </c>
      <c r="AA8" s="2">
        <f>SUM(AA10:AA39)</f>
        <v>0</v>
      </c>
      <c r="AB8" s="5">
        <f>SUM(AB10:AB40)</f>
        <v>88</v>
      </c>
      <c r="AD8" s="4">
        <f>AE8*100/AF8</f>
        <v>0</v>
      </c>
      <c r="AE8" s="2">
        <f>SUM(AE10:AE39)</f>
        <v>0</v>
      </c>
      <c r="AF8" s="5">
        <f>SUM(AF10:AF40)</f>
        <v>84</v>
      </c>
      <c r="AH8" s="4">
        <f>AI8*100/AJ8</f>
        <v>0</v>
      </c>
      <c r="AI8" s="2">
        <f>SUM(AI10:AI39)</f>
        <v>0</v>
      </c>
      <c r="AJ8" s="5">
        <f>SUM(AJ10:AJ40)</f>
        <v>68</v>
      </c>
      <c r="AL8" s="4">
        <f>AM8*100/AN8</f>
        <v>0</v>
      </c>
      <c r="AM8" s="2">
        <f>SUM(AM10:AM39)</f>
        <v>0</v>
      </c>
      <c r="AN8" s="5">
        <f>SUM(AN10:AN40)</f>
        <v>88</v>
      </c>
      <c r="AP8" s="4">
        <f>AQ8*100/AR8</f>
        <v>0</v>
      </c>
      <c r="AQ8" s="2">
        <f>SUM(AQ10:AQ39)</f>
        <v>0</v>
      </c>
      <c r="AR8" s="5">
        <f>SUM(AR10:AR39)</f>
        <v>84</v>
      </c>
      <c r="AT8" s="4">
        <f>AU8*100/AV8</f>
        <v>0</v>
      </c>
      <c r="AU8" s="2">
        <f>SUM(AU10:AU39)</f>
        <v>0</v>
      </c>
      <c r="AV8" s="5">
        <f>SUM(AV10:AV40)</f>
        <v>84</v>
      </c>
      <c r="AX8" s="4">
        <f>AY8*100/AZ8</f>
        <v>0</v>
      </c>
      <c r="AY8" s="2">
        <f>SUM(AY10:AY39)</f>
        <v>0</v>
      </c>
      <c r="AZ8" s="5">
        <f>SUM(AZ10:AZ40)</f>
        <v>44</v>
      </c>
    </row>
    <row r="9" spans="2:52" x14ac:dyDescent="0.3">
      <c r="B9" s="19" t="s">
        <v>1</v>
      </c>
      <c r="C9" s="20" t="s">
        <v>33</v>
      </c>
      <c r="D9" s="21" t="s">
        <v>35</v>
      </c>
      <c r="E9" s="15"/>
      <c r="F9" s="19" t="s">
        <v>1</v>
      </c>
      <c r="G9" s="20" t="s">
        <v>33</v>
      </c>
      <c r="H9" s="21" t="s">
        <v>35</v>
      </c>
      <c r="J9" s="19" t="s">
        <v>1</v>
      </c>
      <c r="K9" s="20" t="s">
        <v>33</v>
      </c>
      <c r="L9" s="21" t="s">
        <v>35</v>
      </c>
      <c r="N9" s="19" t="s">
        <v>1</v>
      </c>
      <c r="O9" s="20" t="s">
        <v>33</v>
      </c>
      <c r="P9" s="21" t="s">
        <v>35</v>
      </c>
      <c r="R9" s="19" t="s">
        <v>1</v>
      </c>
      <c r="S9" s="20" t="s">
        <v>33</v>
      </c>
      <c r="T9" s="21" t="s">
        <v>35</v>
      </c>
      <c r="V9" s="19" t="s">
        <v>1</v>
      </c>
      <c r="W9" s="20" t="s">
        <v>33</v>
      </c>
      <c r="X9" s="21" t="s">
        <v>35</v>
      </c>
      <c r="Z9" s="19" t="s">
        <v>1</v>
      </c>
      <c r="AA9" s="20" t="s">
        <v>33</v>
      </c>
      <c r="AB9" s="21" t="s">
        <v>35</v>
      </c>
      <c r="AD9" s="19" t="s">
        <v>1</v>
      </c>
      <c r="AE9" s="20" t="s">
        <v>33</v>
      </c>
      <c r="AF9" s="21" t="s">
        <v>35</v>
      </c>
      <c r="AH9" s="19" t="s">
        <v>1</v>
      </c>
      <c r="AI9" s="20" t="s">
        <v>33</v>
      </c>
      <c r="AJ9" s="21" t="s">
        <v>35</v>
      </c>
      <c r="AL9" s="19" t="s">
        <v>1</v>
      </c>
      <c r="AM9" s="20" t="s">
        <v>33</v>
      </c>
      <c r="AN9" s="21" t="s">
        <v>35</v>
      </c>
      <c r="AP9" s="19" t="s">
        <v>1</v>
      </c>
      <c r="AQ9" s="20" t="s">
        <v>33</v>
      </c>
      <c r="AR9" s="21" t="s">
        <v>35</v>
      </c>
      <c r="AT9" s="19" t="s">
        <v>1</v>
      </c>
      <c r="AU9" s="20" t="s">
        <v>33</v>
      </c>
      <c r="AV9" s="21" t="s">
        <v>35</v>
      </c>
      <c r="AX9" s="19" t="s">
        <v>1</v>
      </c>
      <c r="AY9" s="20" t="s">
        <v>33</v>
      </c>
      <c r="AZ9" s="21" t="s">
        <v>35</v>
      </c>
    </row>
    <row r="10" spans="2:52" x14ac:dyDescent="0.3">
      <c r="B10" s="8" t="s">
        <v>2</v>
      </c>
      <c r="C10" s="35"/>
      <c r="D10" s="7"/>
      <c r="E10" s="3"/>
      <c r="F10" s="8" t="s">
        <v>37</v>
      </c>
      <c r="G10" s="35"/>
      <c r="H10" s="31"/>
      <c r="J10" s="22" t="s">
        <v>68</v>
      </c>
      <c r="K10" s="35"/>
      <c r="L10" s="31">
        <v>4</v>
      </c>
      <c r="N10" s="9" t="s">
        <v>2</v>
      </c>
      <c r="O10" s="35"/>
      <c r="P10" s="31"/>
      <c r="R10" s="6" t="s">
        <v>104</v>
      </c>
      <c r="S10" s="35"/>
      <c r="T10" s="31">
        <v>4</v>
      </c>
      <c r="V10" s="22" t="s">
        <v>131</v>
      </c>
      <c r="W10" s="35"/>
      <c r="X10" s="31">
        <v>4</v>
      </c>
      <c r="Z10" s="9" t="s">
        <v>155</v>
      </c>
      <c r="AA10" s="35"/>
      <c r="AB10" s="31"/>
      <c r="AD10" s="9" t="s">
        <v>104</v>
      </c>
      <c r="AE10" s="35"/>
      <c r="AF10" s="31"/>
      <c r="AH10" s="22" t="s">
        <v>131</v>
      </c>
      <c r="AI10" s="35"/>
      <c r="AJ10" s="31">
        <v>4</v>
      </c>
      <c r="AL10" s="8" t="s">
        <v>37</v>
      </c>
      <c r="AM10" s="35"/>
      <c r="AN10" s="31"/>
      <c r="AP10" s="22" t="s">
        <v>68</v>
      </c>
      <c r="AQ10" s="35"/>
      <c r="AR10" s="31">
        <v>4</v>
      </c>
      <c r="AT10" s="22" t="s">
        <v>131</v>
      </c>
      <c r="AU10" s="35"/>
      <c r="AV10" s="31">
        <v>4</v>
      </c>
      <c r="AX10" s="8" t="s">
        <v>37</v>
      </c>
      <c r="AY10" s="35"/>
      <c r="AZ10" s="31"/>
    </row>
    <row r="11" spans="2:52" x14ac:dyDescent="0.3">
      <c r="B11" s="8" t="s">
        <v>3</v>
      </c>
      <c r="C11" s="35"/>
      <c r="D11" s="7"/>
      <c r="E11" s="3"/>
      <c r="F11" s="22" t="s">
        <v>38</v>
      </c>
      <c r="G11" s="35"/>
      <c r="H11" s="31">
        <v>4</v>
      </c>
      <c r="J11" s="8" t="s">
        <v>69</v>
      </c>
      <c r="K11" s="35"/>
      <c r="L11" s="31"/>
      <c r="N11" s="9" t="s">
        <v>3</v>
      </c>
      <c r="O11" s="35"/>
      <c r="P11" s="31"/>
      <c r="R11" s="6" t="s">
        <v>38</v>
      </c>
      <c r="S11" s="35"/>
      <c r="T11" s="31">
        <v>4</v>
      </c>
      <c r="V11" s="9" t="s">
        <v>132</v>
      </c>
      <c r="W11" s="35"/>
      <c r="X11" s="31"/>
      <c r="Z11" s="6" t="s">
        <v>156</v>
      </c>
      <c r="AA11" s="35"/>
      <c r="AB11" s="31">
        <v>4</v>
      </c>
      <c r="AD11" s="22" t="s">
        <v>178</v>
      </c>
      <c r="AE11" s="35"/>
      <c r="AF11" s="31">
        <v>4</v>
      </c>
      <c r="AH11" s="9" t="s">
        <v>132</v>
      </c>
      <c r="AI11" s="35"/>
      <c r="AJ11" s="31"/>
      <c r="AL11" s="22" t="s">
        <v>38</v>
      </c>
      <c r="AM11" s="35"/>
      <c r="AN11" s="31">
        <v>4</v>
      </c>
      <c r="AP11" s="22" t="s">
        <v>69</v>
      </c>
      <c r="AQ11" s="35"/>
      <c r="AR11" s="31">
        <v>4</v>
      </c>
      <c r="AT11" s="9" t="s">
        <v>132</v>
      </c>
      <c r="AU11" s="35"/>
      <c r="AV11" s="31"/>
      <c r="AX11" s="22" t="s">
        <v>38</v>
      </c>
      <c r="AY11" s="35"/>
      <c r="AZ11" s="31">
        <v>4</v>
      </c>
    </row>
    <row r="12" spans="2:52" x14ac:dyDescent="0.3">
      <c r="B12" s="6" t="s">
        <v>4</v>
      </c>
      <c r="C12" s="35"/>
      <c r="D12" s="7"/>
      <c r="E12" s="3"/>
      <c r="F12" s="6" t="s">
        <v>39</v>
      </c>
      <c r="G12" s="35"/>
      <c r="H12" s="31">
        <v>4</v>
      </c>
      <c r="J12" s="9" t="s">
        <v>70</v>
      </c>
      <c r="K12" s="35"/>
      <c r="L12" s="31"/>
      <c r="N12" s="6" t="s">
        <v>4</v>
      </c>
      <c r="O12" s="35"/>
      <c r="P12" s="31">
        <v>4</v>
      </c>
      <c r="R12" s="22" t="s">
        <v>105</v>
      </c>
      <c r="S12" s="35"/>
      <c r="T12" s="31">
        <v>4</v>
      </c>
      <c r="V12" s="9" t="s">
        <v>133</v>
      </c>
      <c r="W12" s="35"/>
      <c r="X12" s="31"/>
      <c r="Z12" s="6" t="s">
        <v>39</v>
      </c>
      <c r="AA12" s="35"/>
      <c r="AB12" s="31">
        <v>4</v>
      </c>
      <c r="AD12" s="22" t="s">
        <v>179</v>
      </c>
      <c r="AE12" s="35"/>
      <c r="AF12" s="31">
        <v>4</v>
      </c>
      <c r="AH12" s="9" t="s">
        <v>133</v>
      </c>
      <c r="AI12" s="35"/>
      <c r="AJ12" s="31"/>
      <c r="AL12" s="6" t="s">
        <v>39</v>
      </c>
      <c r="AM12" s="35"/>
      <c r="AN12" s="31">
        <v>4</v>
      </c>
      <c r="AP12" s="9" t="s">
        <v>70</v>
      </c>
      <c r="AQ12" s="35"/>
      <c r="AR12" s="31"/>
      <c r="AT12" s="9" t="s">
        <v>133</v>
      </c>
      <c r="AU12" s="35"/>
      <c r="AV12" s="31"/>
      <c r="AX12" s="6" t="s">
        <v>39</v>
      </c>
      <c r="AY12" s="35"/>
      <c r="AZ12" s="31">
        <v>4</v>
      </c>
    </row>
    <row r="13" spans="2:52" x14ac:dyDescent="0.3">
      <c r="B13" s="6" t="s">
        <v>5</v>
      </c>
      <c r="C13" s="35"/>
      <c r="D13" s="7"/>
      <c r="E13" s="3"/>
      <c r="F13" s="6" t="s">
        <v>40</v>
      </c>
      <c r="G13" s="35"/>
      <c r="H13" s="31">
        <v>4</v>
      </c>
      <c r="J13" s="9" t="s">
        <v>71</v>
      </c>
      <c r="K13" s="35"/>
      <c r="L13" s="31"/>
      <c r="N13" s="6" t="s">
        <v>5</v>
      </c>
      <c r="O13" s="35"/>
      <c r="P13" s="31">
        <v>4</v>
      </c>
      <c r="R13" s="22" t="s">
        <v>106</v>
      </c>
      <c r="S13" s="35"/>
      <c r="T13" s="31">
        <v>4</v>
      </c>
      <c r="V13" s="6" t="s">
        <v>134</v>
      </c>
      <c r="W13" s="35"/>
      <c r="X13" s="31">
        <v>4</v>
      </c>
      <c r="Z13" s="6" t="s">
        <v>5</v>
      </c>
      <c r="AA13" s="35"/>
      <c r="AB13" s="31">
        <v>4</v>
      </c>
      <c r="AD13" s="9" t="s">
        <v>180</v>
      </c>
      <c r="AE13" s="35"/>
      <c r="AF13" s="31"/>
      <c r="AH13" s="6" t="s">
        <v>134</v>
      </c>
      <c r="AI13" s="35"/>
      <c r="AJ13" s="31">
        <v>4</v>
      </c>
      <c r="AL13" s="6" t="s">
        <v>40</v>
      </c>
      <c r="AM13" s="35"/>
      <c r="AN13" s="31">
        <v>4</v>
      </c>
      <c r="AP13" s="9" t="s">
        <v>71</v>
      </c>
      <c r="AQ13" s="35"/>
      <c r="AR13" s="31"/>
      <c r="AT13" s="6" t="s">
        <v>134</v>
      </c>
      <c r="AU13" s="35"/>
      <c r="AV13" s="31">
        <v>4</v>
      </c>
      <c r="AX13" s="6" t="s">
        <v>40</v>
      </c>
      <c r="AY13" s="35"/>
      <c r="AZ13" s="31">
        <v>4</v>
      </c>
    </row>
    <row r="14" spans="2:52" x14ac:dyDescent="0.3">
      <c r="B14" s="6" t="s">
        <v>6</v>
      </c>
      <c r="C14" s="35"/>
      <c r="D14" s="7"/>
      <c r="E14" s="3"/>
      <c r="F14" s="6" t="s">
        <v>41</v>
      </c>
      <c r="G14" s="35"/>
      <c r="H14" s="31">
        <v>4</v>
      </c>
      <c r="J14" s="6" t="s">
        <v>72</v>
      </c>
      <c r="K14" s="35"/>
      <c r="L14" s="31">
        <v>4</v>
      </c>
      <c r="N14" s="6" t="s">
        <v>6</v>
      </c>
      <c r="O14" s="35"/>
      <c r="P14" s="31">
        <v>4</v>
      </c>
      <c r="R14" s="9" t="s">
        <v>107</v>
      </c>
      <c r="S14" s="35"/>
      <c r="T14" s="31"/>
      <c r="V14" s="6" t="s">
        <v>6</v>
      </c>
      <c r="W14" s="35"/>
      <c r="X14" s="31">
        <v>4</v>
      </c>
      <c r="Z14" s="22" t="s">
        <v>157</v>
      </c>
      <c r="AA14" s="35"/>
      <c r="AB14" s="31">
        <v>4</v>
      </c>
      <c r="AD14" s="9" t="s">
        <v>181</v>
      </c>
      <c r="AE14" s="35"/>
      <c r="AF14" s="31"/>
      <c r="AH14" s="6" t="s">
        <v>6</v>
      </c>
      <c r="AI14" s="35"/>
      <c r="AJ14" s="31">
        <v>4</v>
      </c>
      <c r="AL14" s="6" t="s">
        <v>41</v>
      </c>
      <c r="AM14" s="35"/>
      <c r="AN14" s="31">
        <v>4</v>
      </c>
      <c r="AP14" s="6" t="s">
        <v>72</v>
      </c>
      <c r="AQ14" s="35"/>
      <c r="AR14" s="31">
        <v>4</v>
      </c>
      <c r="AT14" s="6" t="s">
        <v>6</v>
      </c>
      <c r="AU14" s="35"/>
      <c r="AV14" s="31">
        <v>4</v>
      </c>
      <c r="AX14" s="6" t="s">
        <v>41</v>
      </c>
      <c r="AY14" s="35"/>
      <c r="AZ14" s="31">
        <v>4</v>
      </c>
    </row>
    <row r="15" spans="2:52" x14ac:dyDescent="0.3">
      <c r="B15" s="6" t="s">
        <v>7</v>
      </c>
      <c r="C15" s="35"/>
      <c r="D15" s="7"/>
      <c r="E15" s="3"/>
      <c r="F15" s="9" t="s">
        <v>42</v>
      </c>
      <c r="G15" s="35"/>
      <c r="H15" s="31"/>
      <c r="J15" s="6" t="s">
        <v>73</v>
      </c>
      <c r="K15" s="35"/>
      <c r="L15" s="31">
        <v>4</v>
      </c>
      <c r="N15" s="22" t="s">
        <v>7</v>
      </c>
      <c r="O15" s="35"/>
      <c r="P15" s="31">
        <v>4</v>
      </c>
      <c r="R15" s="9" t="s">
        <v>108</v>
      </c>
      <c r="S15" s="35"/>
      <c r="T15" s="31"/>
      <c r="V15" s="6" t="s">
        <v>73</v>
      </c>
      <c r="W15" s="35"/>
      <c r="X15" s="31">
        <v>4</v>
      </c>
      <c r="Z15" s="22" t="s">
        <v>158</v>
      </c>
      <c r="AA15" s="35"/>
      <c r="AB15" s="31">
        <v>4</v>
      </c>
      <c r="AD15" s="6" t="s">
        <v>182</v>
      </c>
      <c r="AE15" s="35"/>
      <c r="AF15" s="31">
        <v>4</v>
      </c>
      <c r="AH15" s="6" t="s">
        <v>73</v>
      </c>
      <c r="AI15" s="35"/>
      <c r="AJ15" s="31">
        <v>4</v>
      </c>
      <c r="AL15" s="9" t="s">
        <v>42</v>
      </c>
      <c r="AM15" s="35"/>
      <c r="AN15" s="31"/>
      <c r="AP15" s="6" t="s">
        <v>73</v>
      </c>
      <c r="AQ15" s="35"/>
      <c r="AR15" s="31">
        <v>4</v>
      </c>
      <c r="AT15" s="6" t="s">
        <v>73</v>
      </c>
      <c r="AU15" s="35"/>
      <c r="AV15" s="31">
        <v>4</v>
      </c>
      <c r="AX15" s="9" t="s">
        <v>42</v>
      </c>
      <c r="AY15" s="35"/>
      <c r="AZ15" s="31"/>
    </row>
    <row r="16" spans="2:52" x14ac:dyDescent="0.3">
      <c r="B16" s="6" t="s">
        <v>8</v>
      </c>
      <c r="C16" s="35"/>
      <c r="D16" s="7"/>
      <c r="E16" s="3"/>
      <c r="F16" s="9" t="s">
        <v>43</v>
      </c>
      <c r="G16" s="35"/>
      <c r="H16" s="31"/>
      <c r="J16" s="6" t="s">
        <v>74</v>
      </c>
      <c r="K16" s="35"/>
      <c r="L16" s="31">
        <v>4</v>
      </c>
      <c r="N16" s="22" t="s">
        <v>8</v>
      </c>
      <c r="O16" s="35"/>
      <c r="P16" s="31">
        <v>4</v>
      </c>
      <c r="R16" s="6" t="s">
        <v>109</v>
      </c>
      <c r="S16" s="35"/>
      <c r="T16" s="31">
        <v>4</v>
      </c>
      <c r="V16" s="22" t="s">
        <v>135</v>
      </c>
      <c r="W16" s="35"/>
      <c r="X16" s="31">
        <v>4</v>
      </c>
      <c r="Z16" s="9" t="s">
        <v>159</v>
      </c>
      <c r="AA16" s="35"/>
      <c r="AB16" s="31"/>
      <c r="AD16" s="6" t="s">
        <v>74</v>
      </c>
      <c r="AE16" s="35"/>
      <c r="AF16" s="31">
        <v>4</v>
      </c>
      <c r="AH16" s="8" t="s">
        <v>135</v>
      </c>
      <c r="AI16" s="35"/>
      <c r="AJ16" s="31"/>
      <c r="AL16" s="9" t="s">
        <v>43</v>
      </c>
      <c r="AM16" s="35"/>
      <c r="AN16" s="31"/>
      <c r="AP16" s="6" t="s">
        <v>74</v>
      </c>
      <c r="AQ16" s="35"/>
      <c r="AR16" s="31">
        <v>4</v>
      </c>
      <c r="AT16" s="22" t="s">
        <v>135</v>
      </c>
      <c r="AU16" s="35"/>
      <c r="AV16" s="31">
        <v>4</v>
      </c>
      <c r="AX16" s="9" t="s">
        <v>43</v>
      </c>
      <c r="AY16" s="35"/>
      <c r="AZ16" s="31"/>
    </row>
    <row r="17" spans="2:52" x14ac:dyDescent="0.3">
      <c r="B17" s="8" t="s">
        <v>9</v>
      </c>
      <c r="C17" s="35"/>
      <c r="D17" s="7"/>
      <c r="E17" s="3"/>
      <c r="F17" s="22" t="s">
        <v>44</v>
      </c>
      <c r="G17" s="35"/>
      <c r="H17" s="31">
        <v>4</v>
      </c>
      <c r="J17" s="22" t="s">
        <v>75</v>
      </c>
      <c r="K17" s="35"/>
      <c r="L17" s="31">
        <v>4</v>
      </c>
      <c r="N17" s="9" t="s">
        <v>9</v>
      </c>
      <c r="O17" s="35"/>
      <c r="P17" s="31"/>
      <c r="R17" s="6" t="s">
        <v>110</v>
      </c>
      <c r="S17" s="35"/>
      <c r="T17" s="31">
        <v>4</v>
      </c>
      <c r="V17" s="22" t="s">
        <v>136</v>
      </c>
      <c r="W17" s="35"/>
      <c r="X17" s="31">
        <v>4</v>
      </c>
      <c r="Z17" s="9" t="s">
        <v>160</v>
      </c>
      <c r="AA17" s="35"/>
      <c r="AB17" s="31"/>
      <c r="AD17" s="6" t="s">
        <v>110</v>
      </c>
      <c r="AE17" s="35"/>
      <c r="AF17" s="31">
        <v>4</v>
      </c>
      <c r="AH17" s="8" t="s">
        <v>136</v>
      </c>
      <c r="AI17" s="35"/>
      <c r="AJ17" s="31"/>
      <c r="AL17" s="22" t="s">
        <v>44</v>
      </c>
      <c r="AM17" s="35"/>
      <c r="AN17" s="31">
        <v>4</v>
      </c>
      <c r="AP17" s="22" t="s">
        <v>75</v>
      </c>
      <c r="AQ17" s="35"/>
      <c r="AR17" s="31">
        <v>4</v>
      </c>
      <c r="AT17" s="22" t="s">
        <v>136</v>
      </c>
      <c r="AU17" s="35"/>
      <c r="AV17" s="31">
        <v>4</v>
      </c>
      <c r="AX17" s="22" t="s">
        <v>44</v>
      </c>
      <c r="AY17" s="35"/>
      <c r="AZ17" s="31">
        <v>4</v>
      </c>
    </row>
    <row r="18" spans="2:52" x14ac:dyDescent="0.3">
      <c r="B18" s="8" t="s">
        <v>10</v>
      </c>
      <c r="C18" s="35"/>
      <c r="D18" s="7"/>
      <c r="E18" s="3"/>
      <c r="F18" s="22" t="s">
        <v>45</v>
      </c>
      <c r="G18" s="35"/>
      <c r="H18" s="31">
        <v>4</v>
      </c>
      <c r="J18" s="22" t="s">
        <v>76</v>
      </c>
      <c r="K18" s="35"/>
      <c r="L18" s="31">
        <v>4</v>
      </c>
      <c r="N18" s="9" t="s">
        <v>10</v>
      </c>
      <c r="O18" s="35"/>
      <c r="P18" s="31"/>
      <c r="R18" s="6" t="s">
        <v>45</v>
      </c>
      <c r="S18" s="35"/>
      <c r="T18" s="31">
        <v>4</v>
      </c>
      <c r="V18" s="9" t="s">
        <v>137</v>
      </c>
      <c r="W18" s="35"/>
      <c r="X18" s="31"/>
      <c r="Z18" s="6" t="s">
        <v>161</v>
      </c>
      <c r="AA18" s="35"/>
      <c r="AB18" s="31">
        <v>4</v>
      </c>
      <c r="AD18" s="22" t="s">
        <v>183</v>
      </c>
      <c r="AE18" s="35"/>
      <c r="AF18" s="31">
        <v>4</v>
      </c>
      <c r="AH18" s="9" t="s">
        <v>137</v>
      </c>
      <c r="AI18" s="35"/>
      <c r="AJ18" s="31"/>
      <c r="AL18" s="22" t="s">
        <v>45</v>
      </c>
      <c r="AM18" s="35"/>
      <c r="AN18" s="31">
        <v>4</v>
      </c>
      <c r="AP18" s="22" t="s">
        <v>76</v>
      </c>
      <c r="AQ18" s="35"/>
      <c r="AR18" s="31">
        <v>4</v>
      </c>
      <c r="AT18" s="9" t="s">
        <v>137</v>
      </c>
      <c r="AU18" s="35"/>
      <c r="AV18" s="31"/>
      <c r="AX18" s="22" t="s">
        <v>45</v>
      </c>
      <c r="AY18" s="35"/>
      <c r="AZ18" s="31">
        <v>4</v>
      </c>
    </row>
    <row r="19" spans="2:52" x14ac:dyDescent="0.3">
      <c r="B19" s="6" t="s">
        <v>11</v>
      </c>
      <c r="C19" s="35"/>
      <c r="D19" s="7"/>
      <c r="E19" s="3"/>
      <c r="F19" s="6" t="s">
        <v>46</v>
      </c>
      <c r="G19" s="35"/>
      <c r="H19" s="31">
        <v>4</v>
      </c>
      <c r="J19" s="9" t="s">
        <v>77</v>
      </c>
      <c r="K19" s="35"/>
      <c r="L19" s="31"/>
      <c r="N19" s="6" t="s">
        <v>11</v>
      </c>
      <c r="O19" s="35"/>
      <c r="P19" s="31">
        <v>4</v>
      </c>
      <c r="R19" s="22" t="s">
        <v>111</v>
      </c>
      <c r="S19" s="35"/>
      <c r="T19" s="31">
        <v>4</v>
      </c>
      <c r="V19" s="9" t="s">
        <v>138</v>
      </c>
      <c r="W19" s="35"/>
      <c r="X19" s="31"/>
      <c r="Z19" s="6" t="s">
        <v>46</v>
      </c>
      <c r="AA19" s="35"/>
      <c r="AB19" s="31">
        <v>4</v>
      </c>
      <c r="AD19" s="22" t="s">
        <v>184</v>
      </c>
      <c r="AE19" s="35"/>
      <c r="AF19" s="31">
        <v>4</v>
      </c>
      <c r="AH19" s="9" t="s">
        <v>138</v>
      </c>
      <c r="AI19" s="35"/>
      <c r="AJ19" s="31"/>
      <c r="AL19" s="6" t="s">
        <v>46</v>
      </c>
      <c r="AM19" s="35"/>
      <c r="AN19" s="31">
        <v>4</v>
      </c>
      <c r="AP19" s="9" t="s">
        <v>77</v>
      </c>
      <c r="AQ19" s="35"/>
      <c r="AR19" s="31"/>
      <c r="AT19" s="9" t="s">
        <v>138</v>
      </c>
      <c r="AU19" s="35"/>
      <c r="AV19" s="31"/>
      <c r="AX19" s="6" t="s">
        <v>46</v>
      </c>
      <c r="AY19" s="35"/>
      <c r="AZ19" s="31">
        <v>4</v>
      </c>
    </row>
    <row r="20" spans="2:52" x14ac:dyDescent="0.3">
      <c r="B20" s="6" t="s">
        <v>12</v>
      </c>
      <c r="C20" s="35"/>
      <c r="D20" s="7"/>
      <c r="E20" s="3"/>
      <c r="F20" s="6" t="s">
        <v>47</v>
      </c>
      <c r="G20" s="35"/>
      <c r="H20" s="31">
        <v>4</v>
      </c>
      <c r="J20" s="9" t="s">
        <v>78</v>
      </c>
      <c r="K20" s="35"/>
      <c r="L20" s="31"/>
      <c r="N20" s="6" t="s">
        <v>12</v>
      </c>
      <c r="O20" s="35"/>
      <c r="P20" s="31">
        <v>4</v>
      </c>
      <c r="R20" s="22" t="s">
        <v>112</v>
      </c>
      <c r="S20" s="35"/>
      <c r="T20" s="31">
        <v>4</v>
      </c>
      <c r="V20" s="6" t="s">
        <v>139</v>
      </c>
      <c r="W20" s="35"/>
      <c r="X20" s="31">
        <v>4</v>
      </c>
      <c r="Z20" s="6" t="s">
        <v>12</v>
      </c>
      <c r="AA20" s="35"/>
      <c r="AB20" s="31">
        <v>4</v>
      </c>
      <c r="AD20" s="9" t="s">
        <v>185</v>
      </c>
      <c r="AE20" s="35"/>
      <c r="AF20" s="31"/>
      <c r="AH20" s="6" t="s">
        <v>139</v>
      </c>
      <c r="AI20" s="35"/>
      <c r="AJ20" s="31">
        <v>4</v>
      </c>
      <c r="AL20" s="6" t="s">
        <v>47</v>
      </c>
      <c r="AM20" s="35"/>
      <c r="AN20" s="31">
        <v>4</v>
      </c>
      <c r="AP20" s="9" t="s">
        <v>78</v>
      </c>
      <c r="AQ20" s="35"/>
      <c r="AR20" s="31"/>
      <c r="AT20" s="6" t="s">
        <v>139</v>
      </c>
      <c r="AU20" s="35"/>
      <c r="AV20" s="31">
        <v>4</v>
      </c>
      <c r="AX20" s="6" t="s">
        <v>47</v>
      </c>
      <c r="AY20" s="35"/>
      <c r="AZ20" s="31">
        <v>4</v>
      </c>
    </row>
    <row r="21" spans="2:52" x14ac:dyDescent="0.3">
      <c r="B21" s="6" t="s">
        <v>13</v>
      </c>
      <c r="C21" s="35"/>
      <c r="D21" s="7"/>
      <c r="E21" s="3"/>
      <c r="F21" s="6" t="s">
        <v>48</v>
      </c>
      <c r="G21" s="35"/>
      <c r="H21" s="31">
        <v>4</v>
      </c>
      <c r="J21" s="6" t="s">
        <v>79</v>
      </c>
      <c r="K21" s="35"/>
      <c r="L21" s="31">
        <v>4</v>
      </c>
      <c r="N21" s="6" t="s">
        <v>13</v>
      </c>
      <c r="O21" s="35"/>
      <c r="P21" s="31">
        <v>4</v>
      </c>
      <c r="R21" s="9" t="s">
        <v>113</v>
      </c>
      <c r="S21" s="35"/>
      <c r="T21" s="31"/>
      <c r="V21" s="6" t="s">
        <v>13</v>
      </c>
      <c r="W21" s="35"/>
      <c r="X21" s="31">
        <v>4</v>
      </c>
      <c r="Z21" s="22" t="s">
        <v>162</v>
      </c>
      <c r="AA21" s="35"/>
      <c r="AB21" s="31">
        <v>4</v>
      </c>
      <c r="AD21" s="9" t="s">
        <v>186</v>
      </c>
      <c r="AE21" s="35"/>
      <c r="AF21" s="31"/>
      <c r="AH21" s="6" t="s">
        <v>13</v>
      </c>
      <c r="AI21" s="35"/>
      <c r="AJ21" s="31">
        <v>4</v>
      </c>
      <c r="AL21" s="6" t="s">
        <v>48</v>
      </c>
      <c r="AM21" s="35"/>
      <c r="AN21" s="31">
        <v>4</v>
      </c>
      <c r="AP21" s="6" t="s">
        <v>79</v>
      </c>
      <c r="AQ21" s="35"/>
      <c r="AR21" s="31">
        <v>4</v>
      </c>
      <c r="AT21" s="6" t="s">
        <v>13</v>
      </c>
      <c r="AU21" s="35"/>
      <c r="AV21" s="31">
        <v>4</v>
      </c>
      <c r="AX21" s="6" t="s">
        <v>48</v>
      </c>
      <c r="AY21" s="35"/>
      <c r="AZ21" s="31">
        <v>4</v>
      </c>
    </row>
    <row r="22" spans="2:52" x14ac:dyDescent="0.3">
      <c r="B22" s="6" t="s">
        <v>14</v>
      </c>
      <c r="C22" s="35"/>
      <c r="D22" s="7"/>
      <c r="E22" s="3"/>
      <c r="F22" s="9" t="s">
        <v>49</v>
      </c>
      <c r="G22" s="35"/>
      <c r="H22" s="31"/>
      <c r="J22" s="6" t="s">
        <v>80</v>
      </c>
      <c r="K22" s="35"/>
      <c r="L22" s="31">
        <v>4</v>
      </c>
      <c r="N22" s="22" t="s">
        <v>14</v>
      </c>
      <c r="O22" s="35"/>
      <c r="P22" s="31">
        <v>4</v>
      </c>
      <c r="R22" s="9" t="s">
        <v>114</v>
      </c>
      <c r="S22" s="35"/>
      <c r="T22" s="31"/>
      <c r="V22" s="6" t="s">
        <v>80</v>
      </c>
      <c r="W22" s="35"/>
      <c r="X22" s="31">
        <v>4</v>
      </c>
      <c r="Z22" s="22" t="s">
        <v>163</v>
      </c>
      <c r="AA22" s="35"/>
      <c r="AB22" s="31">
        <v>4</v>
      </c>
      <c r="AD22" s="6" t="s">
        <v>187</v>
      </c>
      <c r="AE22" s="35"/>
      <c r="AF22" s="31">
        <v>4</v>
      </c>
      <c r="AH22" s="6" t="s">
        <v>80</v>
      </c>
      <c r="AI22" s="35"/>
      <c r="AJ22" s="31">
        <v>4</v>
      </c>
      <c r="AL22" s="9" t="s">
        <v>49</v>
      </c>
      <c r="AM22" s="35"/>
      <c r="AN22" s="31"/>
      <c r="AP22" s="6" t="s">
        <v>80</v>
      </c>
      <c r="AQ22" s="35"/>
      <c r="AR22" s="31">
        <v>4</v>
      </c>
      <c r="AT22" s="6" t="s">
        <v>80</v>
      </c>
      <c r="AU22" s="35"/>
      <c r="AV22" s="31">
        <v>4</v>
      </c>
      <c r="AX22" s="9" t="s">
        <v>49</v>
      </c>
      <c r="AY22" s="35"/>
      <c r="AZ22" s="31"/>
    </row>
    <row r="23" spans="2:52" x14ac:dyDescent="0.3">
      <c r="B23" s="6" t="s">
        <v>15</v>
      </c>
      <c r="C23" s="35"/>
      <c r="D23" s="7"/>
      <c r="E23" s="3"/>
      <c r="F23" s="9" t="s">
        <v>50</v>
      </c>
      <c r="G23" s="35"/>
      <c r="H23" s="31"/>
      <c r="J23" s="6" t="s">
        <v>81</v>
      </c>
      <c r="K23" s="35"/>
      <c r="L23" s="31">
        <v>4</v>
      </c>
      <c r="N23" s="22" t="s">
        <v>15</v>
      </c>
      <c r="O23" s="35"/>
      <c r="P23" s="31">
        <v>4</v>
      </c>
      <c r="R23" s="9" t="s">
        <v>115</v>
      </c>
      <c r="S23" s="35"/>
      <c r="T23" s="31"/>
      <c r="V23" s="22" t="s">
        <v>140</v>
      </c>
      <c r="W23" s="35"/>
      <c r="X23" s="31">
        <v>4</v>
      </c>
      <c r="Z23" s="9" t="s">
        <v>164</v>
      </c>
      <c r="AA23" s="35"/>
      <c r="AB23" s="31"/>
      <c r="AD23" s="6" t="s">
        <v>81</v>
      </c>
      <c r="AE23" s="35"/>
      <c r="AF23" s="31">
        <v>4</v>
      </c>
      <c r="AH23" s="22" t="s">
        <v>140</v>
      </c>
      <c r="AI23" s="35"/>
      <c r="AJ23" s="31">
        <v>4</v>
      </c>
      <c r="AL23" s="9" t="s">
        <v>50</v>
      </c>
      <c r="AM23" s="35"/>
      <c r="AN23" s="31"/>
      <c r="AP23" s="6" t="s">
        <v>81</v>
      </c>
      <c r="AQ23" s="35"/>
      <c r="AR23" s="31">
        <v>4</v>
      </c>
      <c r="AT23" s="22" t="s">
        <v>140</v>
      </c>
      <c r="AU23" s="35"/>
      <c r="AV23" s="31">
        <v>4</v>
      </c>
      <c r="AX23" s="9" t="s">
        <v>50</v>
      </c>
      <c r="AY23" s="35"/>
      <c r="AZ23" s="31"/>
    </row>
    <row r="24" spans="2:52" x14ac:dyDescent="0.3">
      <c r="B24" s="8" t="s">
        <v>16</v>
      </c>
      <c r="C24" s="35"/>
      <c r="D24" s="7"/>
      <c r="E24" s="3"/>
      <c r="F24" s="22" t="s">
        <v>51</v>
      </c>
      <c r="G24" s="35"/>
      <c r="H24" s="31">
        <v>4</v>
      </c>
      <c r="J24" s="22" t="s">
        <v>82</v>
      </c>
      <c r="K24" s="35"/>
      <c r="L24" s="31">
        <v>4</v>
      </c>
      <c r="N24" s="9" t="s">
        <v>16</v>
      </c>
      <c r="O24" s="35"/>
      <c r="P24" s="31"/>
      <c r="R24" s="9" t="s">
        <v>116</v>
      </c>
      <c r="S24" s="35"/>
      <c r="T24" s="31"/>
      <c r="V24" s="22" t="s">
        <v>141</v>
      </c>
      <c r="W24" s="35"/>
      <c r="X24" s="31">
        <v>4</v>
      </c>
      <c r="Z24" s="9" t="s">
        <v>165</v>
      </c>
      <c r="AA24" s="35"/>
      <c r="AB24" s="31"/>
      <c r="AD24" s="6" t="s">
        <v>116</v>
      </c>
      <c r="AE24" s="35"/>
      <c r="AF24" s="31">
        <v>4</v>
      </c>
      <c r="AH24" s="22" t="s">
        <v>141</v>
      </c>
      <c r="AI24" s="35"/>
      <c r="AJ24" s="31">
        <v>4</v>
      </c>
      <c r="AL24" s="22" t="s">
        <v>51</v>
      </c>
      <c r="AM24" s="35"/>
      <c r="AN24" s="31">
        <v>4</v>
      </c>
      <c r="AP24" s="22" t="s">
        <v>82</v>
      </c>
      <c r="AQ24" s="35"/>
      <c r="AR24" s="31">
        <v>4</v>
      </c>
      <c r="AT24" s="22" t="s">
        <v>141</v>
      </c>
      <c r="AU24" s="35"/>
      <c r="AV24" s="31">
        <v>4</v>
      </c>
      <c r="AX24" s="22" t="s">
        <v>51</v>
      </c>
      <c r="AY24" s="35"/>
      <c r="AZ24" s="31">
        <v>4</v>
      </c>
    </row>
    <row r="25" spans="2:52" x14ac:dyDescent="0.3">
      <c r="B25" s="8" t="s">
        <v>17</v>
      </c>
      <c r="C25" s="35"/>
      <c r="D25" s="7"/>
      <c r="E25" s="3"/>
      <c r="F25" s="22" t="s">
        <v>52</v>
      </c>
      <c r="G25" s="35"/>
      <c r="H25" s="31">
        <v>4</v>
      </c>
      <c r="J25" s="22" t="s">
        <v>83</v>
      </c>
      <c r="K25" s="35"/>
      <c r="L25" s="31">
        <v>4</v>
      </c>
      <c r="N25" s="9" t="s">
        <v>17</v>
      </c>
      <c r="O25" s="35"/>
      <c r="P25" s="31"/>
      <c r="R25" s="6" t="s">
        <v>52</v>
      </c>
      <c r="S25" s="35"/>
      <c r="T25" s="31">
        <v>4</v>
      </c>
      <c r="V25" s="9" t="s">
        <v>142</v>
      </c>
      <c r="W25" s="35"/>
      <c r="X25" s="31"/>
      <c r="Z25" s="6" t="s">
        <v>166</v>
      </c>
      <c r="AA25" s="35"/>
      <c r="AB25" s="31">
        <v>4</v>
      </c>
      <c r="AD25" s="22" t="s">
        <v>188</v>
      </c>
      <c r="AE25" s="35"/>
      <c r="AF25" s="31">
        <v>4</v>
      </c>
      <c r="AH25" s="9" t="s">
        <v>142</v>
      </c>
      <c r="AI25" s="35"/>
      <c r="AJ25" s="31"/>
      <c r="AL25" s="22" t="s">
        <v>52</v>
      </c>
      <c r="AM25" s="35"/>
      <c r="AN25" s="31">
        <v>4</v>
      </c>
      <c r="AP25" s="22" t="s">
        <v>83</v>
      </c>
      <c r="AQ25" s="35"/>
      <c r="AR25" s="31">
        <v>4</v>
      </c>
      <c r="AT25" s="9" t="s">
        <v>142</v>
      </c>
      <c r="AU25" s="35"/>
      <c r="AV25" s="31"/>
      <c r="AX25" s="22" t="s">
        <v>52</v>
      </c>
      <c r="AY25" s="35"/>
      <c r="AZ25" s="31">
        <v>4</v>
      </c>
    </row>
    <row r="26" spans="2:52" x14ac:dyDescent="0.3">
      <c r="B26" s="6" t="s">
        <v>18</v>
      </c>
      <c r="C26" s="35"/>
      <c r="D26" s="31">
        <v>4</v>
      </c>
      <c r="E26" s="3"/>
      <c r="F26" s="6" t="s">
        <v>53</v>
      </c>
      <c r="G26" s="35"/>
      <c r="H26" s="31">
        <v>4</v>
      </c>
      <c r="J26" s="9" t="s">
        <v>84</v>
      </c>
      <c r="K26" s="35"/>
      <c r="L26" s="31"/>
      <c r="N26" s="6" t="s">
        <v>18</v>
      </c>
      <c r="O26" s="35"/>
      <c r="P26" s="31">
        <v>4</v>
      </c>
      <c r="R26" s="22" t="s">
        <v>117</v>
      </c>
      <c r="S26" s="35"/>
      <c r="T26" s="31">
        <v>4</v>
      </c>
      <c r="V26" s="9" t="s">
        <v>143</v>
      </c>
      <c r="W26" s="35"/>
      <c r="X26" s="31"/>
      <c r="Z26" s="6" t="s">
        <v>53</v>
      </c>
      <c r="AA26" s="35"/>
      <c r="AB26" s="31">
        <v>4</v>
      </c>
      <c r="AD26" s="22" t="s">
        <v>189</v>
      </c>
      <c r="AE26" s="35"/>
      <c r="AF26" s="31">
        <v>4</v>
      </c>
      <c r="AH26" s="9" t="s">
        <v>143</v>
      </c>
      <c r="AI26" s="35"/>
      <c r="AJ26" s="31"/>
      <c r="AL26" s="6" t="s">
        <v>53</v>
      </c>
      <c r="AM26" s="35"/>
      <c r="AN26" s="31">
        <v>4</v>
      </c>
      <c r="AP26" s="9" t="s">
        <v>84</v>
      </c>
      <c r="AQ26" s="35"/>
      <c r="AR26" s="31"/>
      <c r="AT26" s="9" t="s">
        <v>143</v>
      </c>
      <c r="AU26" s="35"/>
      <c r="AV26" s="31"/>
      <c r="AX26" s="6" t="s">
        <v>53</v>
      </c>
      <c r="AY26" s="35"/>
      <c r="AZ26" s="31"/>
    </row>
    <row r="27" spans="2:52" x14ac:dyDescent="0.3">
      <c r="B27" s="6" t="s">
        <v>19</v>
      </c>
      <c r="C27" s="35"/>
      <c r="D27" s="31">
        <v>4</v>
      </c>
      <c r="E27" s="3"/>
      <c r="F27" s="6" t="s">
        <v>54</v>
      </c>
      <c r="G27" s="35"/>
      <c r="H27" s="31">
        <v>4</v>
      </c>
      <c r="J27" s="9" t="s">
        <v>85</v>
      </c>
      <c r="K27" s="35"/>
      <c r="L27" s="31"/>
      <c r="N27" s="6" t="s">
        <v>19</v>
      </c>
      <c r="O27" s="35"/>
      <c r="P27" s="31">
        <v>4</v>
      </c>
      <c r="R27" s="22" t="s">
        <v>118</v>
      </c>
      <c r="S27" s="35"/>
      <c r="T27" s="31">
        <v>4</v>
      </c>
      <c r="V27" s="6" t="s">
        <v>144</v>
      </c>
      <c r="W27" s="35"/>
      <c r="X27" s="31">
        <v>4</v>
      </c>
      <c r="Z27" s="6" t="s">
        <v>19</v>
      </c>
      <c r="AA27" s="35"/>
      <c r="AB27" s="31">
        <v>4</v>
      </c>
      <c r="AD27" s="9" t="s">
        <v>190</v>
      </c>
      <c r="AE27" s="35"/>
      <c r="AF27" s="31"/>
      <c r="AH27" s="6" t="s">
        <v>144</v>
      </c>
      <c r="AI27" s="35"/>
      <c r="AJ27" s="31">
        <v>4</v>
      </c>
      <c r="AL27" s="6" t="s">
        <v>54</v>
      </c>
      <c r="AM27" s="35"/>
      <c r="AN27" s="31">
        <v>4</v>
      </c>
      <c r="AP27" s="9" t="s">
        <v>85</v>
      </c>
      <c r="AQ27" s="35"/>
      <c r="AR27" s="31"/>
      <c r="AT27" s="6" t="s">
        <v>144</v>
      </c>
      <c r="AU27" s="35"/>
      <c r="AV27" s="31">
        <v>4</v>
      </c>
      <c r="AX27" s="6" t="s">
        <v>54</v>
      </c>
      <c r="AY27" s="35"/>
      <c r="AZ27" s="31"/>
    </row>
    <row r="28" spans="2:52" x14ac:dyDescent="0.3">
      <c r="B28" s="6" t="s">
        <v>20</v>
      </c>
      <c r="C28" s="35"/>
      <c r="D28" s="31">
        <v>4</v>
      </c>
      <c r="E28" s="3"/>
      <c r="F28" s="6" t="s">
        <v>55</v>
      </c>
      <c r="G28" s="35"/>
      <c r="H28" s="31">
        <v>4</v>
      </c>
      <c r="J28" s="6" t="s">
        <v>86</v>
      </c>
      <c r="K28" s="35"/>
      <c r="L28" s="31">
        <v>4</v>
      </c>
      <c r="N28" s="6" t="s">
        <v>20</v>
      </c>
      <c r="O28" s="35"/>
      <c r="P28" s="31">
        <v>4</v>
      </c>
      <c r="R28" s="9" t="s">
        <v>119</v>
      </c>
      <c r="S28" s="35"/>
      <c r="T28" s="31"/>
      <c r="V28" s="6" t="s">
        <v>20</v>
      </c>
      <c r="W28" s="35"/>
      <c r="X28" s="31">
        <v>4</v>
      </c>
      <c r="Z28" s="22" t="s">
        <v>167</v>
      </c>
      <c r="AA28" s="35"/>
      <c r="AB28" s="31">
        <v>4</v>
      </c>
      <c r="AD28" s="9" t="s">
        <v>191</v>
      </c>
      <c r="AE28" s="35"/>
      <c r="AF28" s="31"/>
      <c r="AH28" s="6" t="s">
        <v>20</v>
      </c>
      <c r="AI28" s="35"/>
      <c r="AJ28" s="31">
        <v>4</v>
      </c>
      <c r="AL28" s="6" t="s">
        <v>55</v>
      </c>
      <c r="AM28" s="35"/>
      <c r="AN28" s="31">
        <v>4</v>
      </c>
      <c r="AP28" s="6" t="s">
        <v>86</v>
      </c>
      <c r="AQ28" s="35"/>
      <c r="AR28" s="31">
        <v>4</v>
      </c>
      <c r="AT28" s="6" t="s">
        <v>20</v>
      </c>
      <c r="AU28" s="35"/>
      <c r="AV28" s="31">
        <v>4</v>
      </c>
      <c r="AX28" s="6" t="s">
        <v>55</v>
      </c>
      <c r="AY28" s="35"/>
      <c r="AZ28" s="31"/>
    </row>
    <row r="29" spans="2:52" x14ac:dyDescent="0.3">
      <c r="B29" s="6" t="s">
        <v>21</v>
      </c>
      <c r="C29" s="35"/>
      <c r="D29" s="31">
        <v>4</v>
      </c>
      <c r="E29" s="3"/>
      <c r="F29" s="9" t="s">
        <v>56</v>
      </c>
      <c r="G29" s="35"/>
      <c r="H29" s="31"/>
      <c r="J29" s="6" t="s">
        <v>87</v>
      </c>
      <c r="K29" s="35"/>
      <c r="L29" s="31">
        <v>4</v>
      </c>
      <c r="N29" s="22" t="s">
        <v>21</v>
      </c>
      <c r="O29" s="35"/>
      <c r="P29" s="31">
        <v>4</v>
      </c>
      <c r="R29" s="9" t="s">
        <v>120</v>
      </c>
      <c r="S29" s="35"/>
      <c r="T29" s="31"/>
      <c r="V29" s="6" t="s">
        <v>87</v>
      </c>
      <c r="W29" s="35"/>
      <c r="X29" s="31">
        <v>4</v>
      </c>
      <c r="Z29" s="22" t="s">
        <v>168</v>
      </c>
      <c r="AA29" s="35"/>
      <c r="AB29" s="31">
        <v>4</v>
      </c>
      <c r="AD29" s="6" t="s">
        <v>192</v>
      </c>
      <c r="AE29" s="35"/>
      <c r="AF29" s="31">
        <v>4</v>
      </c>
      <c r="AH29" s="6" t="s">
        <v>87</v>
      </c>
      <c r="AI29" s="35"/>
      <c r="AJ29" s="31">
        <v>4</v>
      </c>
      <c r="AL29" s="9" t="s">
        <v>56</v>
      </c>
      <c r="AM29" s="35"/>
      <c r="AN29" s="31"/>
      <c r="AP29" s="6" t="s">
        <v>87</v>
      </c>
      <c r="AQ29" s="35"/>
      <c r="AR29" s="31">
        <v>4</v>
      </c>
      <c r="AT29" s="6" t="s">
        <v>87</v>
      </c>
      <c r="AU29" s="35"/>
      <c r="AV29" s="31">
        <v>4</v>
      </c>
      <c r="AX29" s="9" t="s">
        <v>56</v>
      </c>
      <c r="AY29" s="35"/>
      <c r="AZ29" s="31"/>
    </row>
    <row r="30" spans="2:52" x14ac:dyDescent="0.3">
      <c r="B30" s="6" t="s">
        <v>22</v>
      </c>
      <c r="C30" s="35"/>
      <c r="D30" s="31">
        <v>4</v>
      </c>
      <c r="E30" s="3"/>
      <c r="F30" s="9" t="s">
        <v>57</v>
      </c>
      <c r="G30" s="35"/>
      <c r="H30" s="31"/>
      <c r="J30" s="6" t="s">
        <v>88</v>
      </c>
      <c r="K30" s="35"/>
      <c r="L30" s="31">
        <v>4</v>
      </c>
      <c r="N30" s="22" t="s">
        <v>22</v>
      </c>
      <c r="O30" s="35"/>
      <c r="P30" s="31">
        <v>4</v>
      </c>
      <c r="R30" s="6" t="s">
        <v>121</v>
      </c>
      <c r="S30" s="35"/>
      <c r="T30" s="31">
        <v>4</v>
      </c>
      <c r="V30" s="22" t="s">
        <v>145</v>
      </c>
      <c r="W30" s="35"/>
      <c r="X30" s="31">
        <v>4</v>
      </c>
      <c r="Z30" s="9" t="s">
        <v>169</v>
      </c>
      <c r="AA30" s="35"/>
      <c r="AB30" s="31"/>
      <c r="AD30" s="6" t="s">
        <v>88</v>
      </c>
      <c r="AE30" s="35"/>
      <c r="AF30" s="31">
        <v>4</v>
      </c>
      <c r="AH30" s="22" t="s">
        <v>145</v>
      </c>
      <c r="AI30" s="35"/>
      <c r="AJ30" s="31">
        <v>4</v>
      </c>
      <c r="AL30" s="9" t="s">
        <v>57</v>
      </c>
      <c r="AM30" s="35"/>
      <c r="AN30" s="31"/>
      <c r="AP30" s="6" t="s">
        <v>88</v>
      </c>
      <c r="AQ30" s="35"/>
      <c r="AR30" s="31">
        <v>4</v>
      </c>
      <c r="AT30" s="22" t="s">
        <v>145</v>
      </c>
      <c r="AU30" s="35"/>
      <c r="AV30" s="31">
        <v>4</v>
      </c>
      <c r="AX30" s="9" t="s">
        <v>57</v>
      </c>
      <c r="AY30" s="35"/>
      <c r="AZ30" s="31"/>
    </row>
    <row r="31" spans="2:52" x14ac:dyDescent="0.3">
      <c r="B31" s="8" t="s">
        <v>23</v>
      </c>
      <c r="C31" s="35"/>
      <c r="D31" s="7"/>
      <c r="E31" s="3"/>
      <c r="F31" s="22" t="s">
        <v>58</v>
      </c>
      <c r="G31" s="35"/>
      <c r="H31" s="31">
        <v>4</v>
      </c>
      <c r="J31" s="22" t="s">
        <v>89</v>
      </c>
      <c r="K31" s="35"/>
      <c r="L31" s="31">
        <v>4</v>
      </c>
      <c r="N31" s="9" t="s">
        <v>23</v>
      </c>
      <c r="O31" s="35"/>
      <c r="P31" s="31"/>
      <c r="R31" s="6" t="s">
        <v>122</v>
      </c>
      <c r="S31" s="35"/>
      <c r="T31" s="31">
        <v>4</v>
      </c>
      <c r="V31" s="22" t="s">
        <v>146</v>
      </c>
      <c r="W31" s="35"/>
      <c r="X31" s="31">
        <v>4</v>
      </c>
      <c r="Z31" s="9" t="s">
        <v>170</v>
      </c>
      <c r="AA31" s="35"/>
      <c r="AB31" s="31"/>
      <c r="AD31" s="6" t="s">
        <v>122</v>
      </c>
      <c r="AE31" s="35"/>
      <c r="AF31" s="31">
        <v>4</v>
      </c>
      <c r="AH31" s="22" t="s">
        <v>146</v>
      </c>
      <c r="AI31" s="35"/>
      <c r="AJ31" s="31">
        <v>4</v>
      </c>
      <c r="AL31" s="22" t="s">
        <v>58</v>
      </c>
      <c r="AM31" s="35"/>
      <c r="AN31" s="31">
        <v>4</v>
      </c>
      <c r="AP31" s="22" t="s">
        <v>89</v>
      </c>
      <c r="AQ31" s="35"/>
      <c r="AR31" s="31">
        <v>4</v>
      </c>
      <c r="AT31" s="22" t="s">
        <v>146</v>
      </c>
      <c r="AU31" s="35"/>
      <c r="AV31" s="31">
        <v>4</v>
      </c>
      <c r="AX31" s="22" t="s">
        <v>58</v>
      </c>
      <c r="AY31" s="35"/>
      <c r="AZ31" s="31"/>
    </row>
    <row r="32" spans="2:52" x14ac:dyDescent="0.3">
      <c r="B32" s="8" t="s">
        <v>24</v>
      </c>
      <c r="C32" s="35"/>
      <c r="D32" s="7"/>
      <c r="E32" s="3"/>
      <c r="F32" s="22" t="s">
        <v>59</v>
      </c>
      <c r="G32" s="35"/>
      <c r="H32" s="31">
        <v>4</v>
      </c>
      <c r="J32" s="22" t="s">
        <v>90</v>
      </c>
      <c r="K32" s="35"/>
      <c r="L32" s="31">
        <v>4</v>
      </c>
      <c r="N32" s="9" t="s">
        <v>24</v>
      </c>
      <c r="O32" s="35"/>
      <c r="P32" s="31"/>
      <c r="R32" s="6" t="s">
        <v>59</v>
      </c>
      <c r="S32" s="35"/>
      <c r="T32" s="31">
        <v>4</v>
      </c>
      <c r="V32" s="9" t="s">
        <v>147</v>
      </c>
      <c r="W32" s="35"/>
      <c r="X32" s="31"/>
      <c r="Z32" s="6" t="s">
        <v>171</v>
      </c>
      <c r="AA32" s="35"/>
      <c r="AB32" s="31">
        <v>4</v>
      </c>
      <c r="AD32" s="22" t="s">
        <v>193</v>
      </c>
      <c r="AE32" s="35"/>
      <c r="AF32" s="31">
        <v>4</v>
      </c>
      <c r="AH32" s="9" t="s">
        <v>147</v>
      </c>
      <c r="AI32" s="35"/>
      <c r="AJ32" s="31"/>
      <c r="AL32" s="22" t="s">
        <v>59</v>
      </c>
      <c r="AM32" s="35"/>
      <c r="AN32" s="31">
        <v>4</v>
      </c>
      <c r="AP32" s="22" t="s">
        <v>90</v>
      </c>
      <c r="AQ32" s="35"/>
      <c r="AR32" s="31">
        <v>4</v>
      </c>
      <c r="AT32" s="9" t="s">
        <v>147</v>
      </c>
      <c r="AU32" s="35"/>
      <c r="AV32" s="31"/>
      <c r="AX32" s="22" t="s">
        <v>59</v>
      </c>
      <c r="AY32" s="35"/>
      <c r="AZ32" s="31"/>
    </row>
    <row r="33" spans="2:52" x14ac:dyDescent="0.3">
      <c r="B33" s="9" t="s">
        <v>25</v>
      </c>
      <c r="C33" s="35"/>
      <c r="D33" s="7"/>
      <c r="E33" s="3"/>
      <c r="F33" s="6" t="s">
        <v>60</v>
      </c>
      <c r="G33" s="35"/>
      <c r="H33" s="31">
        <v>4</v>
      </c>
      <c r="J33" s="9" t="s">
        <v>91</v>
      </c>
      <c r="K33" s="35"/>
      <c r="L33" s="31"/>
      <c r="N33" s="6" t="s">
        <v>25</v>
      </c>
      <c r="O33" s="35"/>
      <c r="P33" s="31">
        <v>4</v>
      </c>
      <c r="R33" s="22" t="s">
        <v>123</v>
      </c>
      <c r="S33" s="35"/>
      <c r="T33" s="31">
        <v>4</v>
      </c>
      <c r="V33" s="9" t="s">
        <v>148</v>
      </c>
      <c r="W33" s="35"/>
      <c r="X33" s="31"/>
      <c r="Z33" s="6" t="s">
        <v>60</v>
      </c>
      <c r="AA33" s="35"/>
      <c r="AB33" s="31">
        <v>4</v>
      </c>
      <c r="AD33" s="22" t="s">
        <v>194</v>
      </c>
      <c r="AE33" s="35"/>
      <c r="AF33" s="31">
        <v>4</v>
      </c>
      <c r="AH33" s="9" t="s">
        <v>148</v>
      </c>
      <c r="AI33" s="35"/>
      <c r="AJ33" s="31"/>
      <c r="AL33" s="6" t="s">
        <v>60</v>
      </c>
      <c r="AM33" s="35"/>
      <c r="AN33" s="31">
        <v>4</v>
      </c>
      <c r="AP33" s="9" t="s">
        <v>91</v>
      </c>
      <c r="AQ33" s="35"/>
      <c r="AR33" s="31"/>
      <c r="AT33" s="9" t="s">
        <v>148</v>
      </c>
      <c r="AU33" s="35"/>
      <c r="AV33" s="31"/>
      <c r="AX33" s="6" t="s">
        <v>60</v>
      </c>
      <c r="AY33" s="35"/>
      <c r="AZ33" s="31"/>
    </row>
    <row r="34" spans="2:52" x14ac:dyDescent="0.3">
      <c r="B34" s="9" t="s">
        <v>26</v>
      </c>
      <c r="C34" s="35"/>
      <c r="D34" s="7"/>
      <c r="E34" s="3"/>
      <c r="F34" s="6" t="s">
        <v>61</v>
      </c>
      <c r="G34" s="35"/>
      <c r="H34" s="31">
        <v>4</v>
      </c>
      <c r="J34" s="9" t="s">
        <v>92</v>
      </c>
      <c r="K34" s="35"/>
      <c r="L34" s="31"/>
      <c r="N34" s="6" t="s">
        <v>26</v>
      </c>
      <c r="O34" s="35"/>
      <c r="P34" s="31">
        <v>4</v>
      </c>
      <c r="R34" s="22" t="s">
        <v>124</v>
      </c>
      <c r="S34" s="35"/>
      <c r="T34" s="31">
        <v>4</v>
      </c>
      <c r="V34" s="6" t="s">
        <v>149</v>
      </c>
      <c r="W34" s="35"/>
      <c r="X34" s="31">
        <v>4</v>
      </c>
      <c r="Z34" s="6" t="s">
        <v>26</v>
      </c>
      <c r="AA34" s="35"/>
      <c r="AB34" s="31">
        <v>4</v>
      </c>
      <c r="AD34" s="9" t="s">
        <v>195</v>
      </c>
      <c r="AE34" s="35"/>
      <c r="AF34" s="31"/>
      <c r="AH34" s="9" t="s">
        <v>149</v>
      </c>
      <c r="AI34" s="35"/>
      <c r="AJ34" s="31"/>
      <c r="AL34" s="6" t="s">
        <v>61</v>
      </c>
      <c r="AM34" s="35"/>
      <c r="AN34" s="31">
        <v>4</v>
      </c>
      <c r="AP34" s="9" t="s">
        <v>92</v>
      </c>
      <c r="AQ34" s="35"/>
      <c r="AR34" s="31"/>
      <c r="AT34" s="6" t="s">
        <v>149</v>
      </c>
      <c r="AU34" s="35"/>
      <c r="AV34" s="31">
        <v>4</v>
      </c>
      <c r="AX34" s="6" t="s">
        <v>61</v>
      </c>
      <c r="AY34" s="35"/>
      <c r="AZ34" s="31"/>
    </row>
    <row r="35" spans="2:52" x14ac:dyDescent="0.3">
      <c r="B35" s="6" t="s">
        <v>27</v>
      </c>
      <c r="C35" s="35"/>
      <c r="D35" s="31">
        <v>4</v>
      </c>
      <c r="E35" s="3"/>
      <c r="F35" s="6" t="s">
        <v>62</v>
      </c>
      <c r="G35" s="35"/>
      <c r="H35" s="31">
        <v>4</v>
      </c>
      <c r="J35" s="6" t="s">
        <v>93</v>
      </c>
      <c r="K35" s="35"/>
      <c r="L35" s="31">
        <v>4</v>
      </c>
      <c r="N35" s="6" t="s">
        <v>27</v>
      </c>
      <c r="O35" s="35"/>
      <c r="P35" s="31">
        <v>4</v>
      </c>
      <c r="R35" s="9" t="s">
        <v>125</v>
      </c>
      <c r="S35" s="35"/>
      <c r="T35" s="31"/>
      <c r="V35" s="6" t="s">
        <v>27</v>
      </c>
      <c r="W35" s="35"/>
      <c r="X35" s="31">
        <v>4</v>
      </c>
      <c r="Z35" s="22" t="s">
        <v>172</v>
      </c>
      <c r="AA35" s="35"/>
      <c r="AB35" s="31">
        <v>4</v>
      </c>
      <c r="AD35" s="9" t="s">
        <v>196</v>
      </c>
      <c r="AE35" s="35"/>
      <c r="AF35" s="31"/>
      <c r="AH35" s="9" t="s">
        <v>27</v>
      </c>
      <c r="AI35" s="35"/>
      <c r="AJ35" s="31"/>
      <c r="AL35" s="6" t="s">
        <v>62</v>
      </c>
      <c r="AM35" s="35"/>
      <c r="AN35" s="31">
        <v>4</v>
      </c>
      <c r="AP35" s="6" t="s">
        <v>93</v>
      </c>
      <c r="AQ35" s="35"/>
      <c r="AR35" s="31">
        <v>4</v>
      </c>
      <c r="AT35" s="6" t="s">
        <v>27</v>
      </c>
      <c r="AU35" s="35"/>
      <c r="AV35" s="31">
        <v>4</v>
      </c>
      <c r="AX35" s="6" t="s">
        <v>62</v>
      </c>
      <c r="AY35" s="35"/>
      <c r="AZ35" s="31"/>
    </row>
    <row r="36" spans="2:52" x14ac:dyDescent="0.3">
      <c r="B36" s="6" t="s">
        <v>28</v>
      </c>
      <c r="C36" s="35"/>
      <c r="D36" s="31">
        <v>4</v>
      </c>
      <c r="E36" s="3"/>
      <c r="F36" s="9" t="s">
        <v>63</v>
      </c>
      <c r="G36" s="35"/>
      <c r="H36" s="31"/>
      <c r="J36" s="6" t="s">
        <v>94</v>
      </c>
      <c r="K36" s="35"/>
      <c r="L36" s="31">
        <v>4</v>
      </c>
      <c r="N36" s="22" t="s">
        <v>28</v>
      </c>
      <c r="O36" s="35"/>
      <c r="P36" s="31">
        <v>4</v>
      </c>
      <c r="R36" s="9" t="s">
        <v>126</v>
      </c>
      <c r="S36" s="35"/>
      <c r="T36" s="31"/>
      <c r="V36" s="6" t="s">
        <v>94</v>
      </c>
      <c r="W36" s="35"/>
      <c r="X36" s="31">
        <v>4</v>
      </c>
      <c r="Z36" s="22" t="s">
        <v>173</v>
      </c>
      <c r="AA36" s="35"/>
      <c r="AB36" s="31">
        <v>4</v>
      </c>
      <c r="AD36" s="6" t="s">
        <v>197</v>
      </c>
      <c r="AE36" s="35"/>
      <c r="AF36" s="31">
        <v>4</v>
      </c>
      <c r="AH36" s="6" t="s">
        <v>94</v>
      </c>
      <c r="AI36" s="35"/>
      <c r="AJ36" s="31">
        <v>4</v>
      </c>
      <c r="AL36" s="9" t="s">
        <v>63</v>
      </c>
      <c r="AM36" s="35"/>
      <c r="AN36" s="31"/>
      <c r="AP36" s="6" t="s">
        <v>94</v>
      </c>
      <c r="AQ36" s="35"/>
      <c r="AR36" s="31">
        <v>4</v>
      </c>
      <c r="AT36" s="6" t="s">
        <v>94</v>
      </c>
      <c r="AU36" s="35"/>
      <c r="AV36" s="31">
        <v>4</v>
      </c>
      <c r="AX36" s="9" t="s">
        <v>63</v>
      </c>
      <c r="AY36" s="35"/>
      <c r="AZ36" s="31"/>
    </row>
    <row r="37" spans="2:52" x14ac:dyDescent="0.3">
      <c r="B37" s="6" t="s">
        <v>29</v>
      </c>
      <c r="C37" s="35"/>
      <c r="D37" s="31">
        <v>4</v>
      </c>
      <c r="E37" s="3"/>
      <c r="F37" s="9" t="s">
        <v>64</v>
      </c>
      <c r="G37" s="35"/>
      <c r="H37" s="31"/>
      <c r="J37" s="6" t="s">
        <v>95</v>
      </c>
      <c r="K37" s="35"/>
      <c r="L37" s="31">
        <v>4</v>
      </c>
      <c r="N37" s="22" t="s">
        <v>29</v>
      </c>
      <c r="O37" s="35"/>
      <c r="P37" s="31">
        <v>4</v>
      </c>
      <c r="R37" s="6" t="s">
        <v>127</v>
      </c>
      <c r="S37" s="35"/>
      <c r="T37" s="31">
        <v>4</v>
      </c>
      <c r="V37" s="22" t="s">
        <v>150</v>
      </c>
      <c r="W37" s="35"/>
      <c r="X37" s="31">
        <v>4</v>
      </c>
      <c r="Z37" s="9" t="s">
        <v>174</v>
      </c>
      <c r="AA37" s="35"/>
      <c r="AB37" s="31"/>
      <c r="AD37" s="6" t="s">
        <v>95</v>
      </c>
      <c r="AE37" s="35"/>
      <c r="AF37" s="31">
        <v>4</v>
      </c>
      <c r="AH37" s="22" t="s">
        <v>150</v>
      </c>
      <c r="AI37" s="35"/>
      <c r="AJ37" s="31">
        <v>4</v>
      </c>
      <c r="AL37" s="9" t="s">
        <v>64</v>
      </c>
      <c r="AM37" s="35"/>
      <c r="AN37" s="31"/>
      <c r="AP37" s="6" t="s">
        <v>95</v>
      </c>
      <c r="AQ37" s="35"/>
      <c r="AR37" s="31">
        <v>4</v>
      </c>
      <c r="AT37" s="22" t="s">
        <v>150</v>
      </c>
      <c r="AU37" s="35"/>
      <c r="AV37" s="31">
        <v>4</v>
      </c>
      <c r="AX37" s="9" t="s">
        <v>64</v>
      </c>
      <c r="AY37" s="35"/>
      <c r="AZ37" s="31"/>
    </row>
    <row r="38" spans="2:52" x14ac:dyDescent="0.3">
      <c r="B38" s="8" t="s">
        <v>30</v>
      </c>
      <c r="C38" s="35"/>
      <c r="D38" s="7"/>
      <c r="E38" s="3"/>
      <c r="F38" s="22" t="s">
        <v>65</v>
      </c>
      <c r="G38" s="35"/>
      <c r="H38" s="31">
        <v>4</v>
      </c>
      <c r="J38" s="22" t="s">
        <v>96</v>
      </c>
      <c r="K38" s="35"/>
      <c r="L38" s="31">
        <v>4</v>
      </c>
      <c r="N38" s="9" t="s">
        <v>30</v>
      </c>
      <c r="O38" s="35"/>
      <c r="P38" s="31"/>
      <c r="R38" s="6" t="s">
        <v>128</v>
      </c>
      <c r="S38" s="35"/>
      <c r="T38" s="31">
        <v>4</v>
      </c>
      <c r="V38" s="22" t="s">
        <v>151</v>
      </c>
      <c r="W38" s="35"/>
      <c r="X38" s="31">
        <v>4</v>
      </c>
      <c r="Z38" s="9" t="s">
        <v>175</v>
      </c>
      <c r="AA38" s="35"/>
      <c r="AB38" s="31"/>
      <c r="AD38" s="6" t="s">
        <v>128</v>
      </c>
      <c r="AE38" s="35"/>
      <c r="AF38" s="31">
        <v>4</v>
      </c>
      <c r="AH38" s="22" t="s">
        <v>151</v>
      </c>
      <c r="AI38" s="35"/>
      <c r="AJ38" s="31">
        <v>4</v>
      </c>
      <c r="AL38" s="22" t="s">
        <v>65</v>
      </c>
      <c r="AM38" s="35"/>
      <c r="AN38" s="31">
        <v>4</v>
      </c>
      <c r="AP38" s="22" t="s">
        <v>96</v>
      </c>
      <c r="AQ38" s="35"/>
      <c r="AR38" s="31">
        <v>4</v>
      </c>
      <c r="AT38" s="22" t="s">
        <v>151</v>
      </c>
      <c r="AU38" s="35"/>
      <c r="AV38" s="31">
        <v>4</v>
      </c>
      <c r="AX38" s="22" t="s">
        <v>65</v>
      </c>
      <c r="AY38" s="35"/>
      <c r="AZ38" s="31"/>
    </row>
    <row r="39" spans="2:52" x14ac:dyDescent="0.3">
      <c r="B39" s="8" t="s">
        <v>31</v>
      </c>
      <c r="C39" s="35"/>
      <c r="D39" s="7"/>
      <c r="E39" s="3"/>
      <c r="F39" s="22" t="s">
        <v>66</v>
      </c>
      <c r="G39" s="35"/>
      <c r="H39" s="31">
        <v>4</v>
      </c>
      <c r="J39" s="22" t="s">
        <v>97</v>
      </c>
      <c r="K39" s="35"/>
      <c r="L39" s="31">
        <v>4</v>
      </c>
      <c r="N39" s="9" t="s">
        <v>31</v>
      </c>
      <c r="O39" s="35"/>
      <c r="P39" s="31"/>
      <c r="R39" s="6" t="s">
        <v>66</v>
      </c>
      <c r="S39" s="35"/>
      <c r="T39" s="31">
        <v>4</v>
      </c>
      <c r="V39" s="9" t="s">
        <v>152</v>
      </c>
      <c r="W39" s="35"/>
      <c r="X39" s="31"/>
      <c r="Z39" s="6" t="s">
        <v>176</v>
      </c>
      <c r="AA39" s="35"/>
      <c r="AB39" s="31">
        <v>4</v>
      </c>
      <c r="AD39" s="6" t="s">
        <v>198</v>
      </c>
      <c r="AE39" s="35"/>
      <c r="AF39" s="31">
        <v>4</v>
      </c>
      <c r="AH39" s="9" t="s">
        <v>152</v>
      </c>
      <c r="AI39" s="35"/>
      <c r="AJ39" s="31"/>
      <c r="AL39" s="22" t="s">
        <v>66</v>
      </c>
      <c r="AM39" s="35"/>
      <c r="AN39" s="31">
        <v>4</v>
      </c>
      <c r="AP39" s="16"/>
      <c r="AQ39" s="35"/>
      <c r="AR39" s="31"/>
      <c r="AT39" s="9" t="s">
        <v>152</v>
      </c>
      <c r="AU39" s="35"/>
      <c r="AV39" s="31"/>
      <c r="AX39" s="22" t="s">
        <v>66</v>
      </c>
      <c r="AY39" s="35"/>
      <c r="AZ39" s="31"/>
    </row>
    <row r="40" spans="2:52" ht="15" thickBot="1" x14ac:dyDescent="0.35">
      <c r="B40" s="10"/>
      <c r="C40" s="35"/>
      <c r="D40" s="11"/>
      <c r="E40" s="3"/>
      <c r="F40" s="23" t="s">
        <v>67</v>
      </c>
      <c r="G40" s="35"/>
      <c r="H40" s="31">
        <v>4</v>
      </c>
      <c r="J40" s="17"/>
      <c r="K40" s="35"/>
      <c r="L40" s="11"/>
      <c r="N40" s="24" t="s">
        <v>102</v>
      </c>
      <c r="O40" s="35"/>
      <c r="P40" s="32">
        <v>4</v>
      </c>
      <c r="R40" s="24" t="s">
        <v>129</v>
      </c>
      <c r="S40" s="35"/>
      <c r="T40" s="31">
        <v>4</v>
      </c>
      <c r="V40" s="18"/>
      <c r="W40" s="35"/>
      <c r="X40" s="32"/>
      <c r="Z40" s="24" t="s">
        <v>67</v>
      </c>
      <c r="AA40" s="35"/>
      <c r="AB40" s="32">
        <v>4</v>
      </c>
      <c r="AD40" s="10"/>
      <c r="AE40" s="35"/>
      <c r="AF40" s="32"/>
      <c r="AH40" s="9" t="s">
        <v>153</v>
      </c>
      <c r="AI40" s="35"/>
      <c r="AJ40" s="32"/>
      <c r="AL40" s="23" t="s">
        <v>67</v>
      </c>
      <c r="AM40" s="35"/>
      <c r="AN40" s="31">
        <v>4</v>
      </c>
      <c r="AP40" s="17"/>
      <c r="AQ40" s="35"/>
      <c r="AR40" s="32"/>
      <c r="AT40" s="9" t="s">
        <v>153</v>
      </c>
      <c r="AU40" s="35"/>
      <c r="AV40" s="32"/>
      <c r="AX40" s="23" t="s">
        <v>67</v>
      </c>
      <c r="AY40" s="35"/>
      <c r="AZ40" s="32"/>
    </row>
  </sheetData>
  <sheetProtection sheet="1" objects="1" scenarios="1"/>
  <mergeCells count="24">
    <mergeCell ref="C2:G2"/>
    <mergeCell ref="H2:J2"/>
    <mergeCell ref="L2:O2"/>
    <mergeCell ref="S2:W2"/>
    <mergeCell ref="X2:Y2"/>
    <mergeCell ref="X4:Y4"/>
    <mergeCell ref="B6:D6"/>
    <mergeCell ref="F6:H6"/>
    <mergeCell ref="J6:L6"/>
    <mergeCell ref="N6:P6"/>
    <mergeCell ref="R6:T6"/>
    <mergeCell ref="V6:X6"/>
    <mergeCell ref="C4:G4"/>
    <mergeCell ref="H4:J4"/>
    <mergeCell ref="L4:O4"/>
    <mergeCell ref="P4:Q4"/>
    <mergeCell ref="S4:W4"/>
    <mergeCell ref="AX6:AZ6"/>
    <mergeCell ref="Z6:AB6"/>
    <mergeCell ref="AD6:AF6"/>
    <mergeCell ref="AH6:AJ6"/>
    <mergeCell ref="AL6:AN6"/>
    <mergeCell ref="AP6:AR6"/>
    <mergeCell ref="AT6:AV6"/>
  </mergeCells>
  <dataValidations count="1">
    <dataValidation type="list" allowBlank="1" showInputMessage="1" showErrorMessage="1" sqref="AE10:AF40 AA10:AB40 AU10:AV40 AM10:AN40 D10:E39 AQ10:AR40 G10:H40 K10:L40 O10:P40 AI10:AJ40 W10:X40 S10:T40 C10:C40 AY10:AZ40">
      <formula1>Ore</formula1>
    </dataValidation>
  </dataValidation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Z40"/>
  <sheetViews>
    <sheetView zoomScale="85" zoomScaleNormal="85" workbookViewId="0">
      <pane ySplit="9" topLeftCell="A10" activePane="bottomLeft" state="frozen"/>
      <selection pane="bottomLeft" activeCell="AR38" sqref="AR38"/>
    </sheetView>
  </sheetViews>
  <sheetFormatPr defaultRowHeight="14.4" x14ac:dyDescent="0.3"/>
  <cols>
    <col min="1" max="1" width="2.33203125" customWidth="1"/>
    <col min="2" max="2" width="6.44140625" customWidth="1"/>
    <col min="3" max="3" width="7.21875" bestFit="1" customWidth="1"/>
    <col min="4" max="4" width="7.33203125" customWidth="1"/>
    <col min="5" max="5" width="1.6640625" customWidth="1"/>
    <col min="6" max="6" width="6.21875" customWidth="1"/>
    <col min="7" max="7" width="7.6640625" customWidth="1"/>
    <col min="8" max="8" width="7.44140625" customWidth="1"/>
    <col min="9" max="9" width="1.44140625" customWidth="1"/>
    <col min="10" max="10" width="6.21875" customWidth="1"/>
    <col min="11" max="11" width="7.6640625" customWidth="1"/>
    <col min="12" max="12" width="7.44140625" customWidth="1"/>
    <col min="13" max="13" width="1.33203125" customWidth="1"/>
    <col min="14" max="14" width="6.21875" customWidth="1"/>
    <col min="15" max="15" width="7.6640625" customWidth="1"/>
    <col min="16" max="16" width="7.44140625" customWidth="1"/>
    <col min="17" max="17" width="1.6640625" customWidth="1"/>
    <col min="18" max="18" width="6.21875" customWidth="1"/>
    <col min="19" max="19" width="7.6640625" customWidth="1"/>
    <col min="20" max="20" width="7.44140625" customWidth="1"/>
    <col min="21" max="21" width="1.88671875" customWidth="1"/>
    <col min="22" max="22" width="6.21875" customWidth="1"/>
    <col min="23" max="23" width="7.6640625" customWidth="1"/>
    <col min="24" max="24" width="7.44140625" customWidth="1"/>
    <col min="25" max="25" width="2.109375" customWidth="1"/>
    <col min="26" max="26" width="5.6640625" customWidth="1"/>
    <col min="27" max="27" width="8.109375" customWidth="1"/>
    <col min="29" max="29" width="1.5546875" customWidth="1"/>
    <col min="30" max="30" width="6.21875" customWidth="1"/>
    <col min="31" max="31" width="7.6640625" customWidth="1"/>
    <col min="32" max="32" width="7.44140625" customWidth="1"/>
    <col min="33" max="33" width="1.6640625" customWidth="1"/>
    <col min="34" max="34" width="6.21875" customWidth="1"/>
    <col min="35" max="35" width="7.6640625" customWidth="1"/>
    <col min="36" max="36" width="7.44140625" customWidth="1"/>
    <col min="37" max="37" width="1.33203125" customWidth="1"/>
    <col min="38" max="38" width="6.21875" customWidth="1"/>
    <col min="39" max="39" width="7.6640625" customWidth="1"/>
    <col min="40" max="40" width="7.44140625" customWidth="1"/>
    <col min="41" max="41" width="1.5546875" customWidth="1"/>
    <col min="42" max="42" width="6.21875" customWidth="1"/>
    <col min="43" max="43" width="7.6640625" customWidth="1"/>
    <col min="44" max="44" width="7.44140625" customWidth="1"/>
    <col min="45" max="45" width="1.44140625" customWidth="1"/>
    <col min="46" max="46" width="6.21875" customWidth="1"/>
    <col min="47" max="47" width="7.6640625" customWidth="1"/>
    <col min="48" max="48" width="7.44140625" customWidth="1"/>
    <col min="49" max="49" width="1.109375" customWidth="1"/>
    <col min="50" max="50" width="6.21875" customWidth="1"/>
    <col min="51" max="51" width="7.6640625" customWidth="1"/>
    <col min="52" max="52" width="7.44140625" customWidth="1"/>
  </cols>
  <sheetData>
    <row r="1" spans="2:52" ht="12.6" customHeight="1" x14ac:dyDescent="0.3"/>
    <row r="2" spans="2:52" ht="21" x14ac:dyDescent="0.4">
      <c r="C2" s="42" t="s">
        <v>204</v>
      </c>
      <c r="D2" s="43"/>
      <c r="E2" s="43"/>
      <c r="F2" s="43"/>
      <c r="G2" s="43"/>
      <c r="H2" s="40">
        <f>D8+H8+L8+P8+T8+X8+AB8+AF8+AJ8+AN8+AR8+AV8+AZ8</f>
        <v>1494</v>
      </c>
      <c r="I2" s="41"/>
      <c r="J2" s="41"/>
      <c r="K2" s="29"/>
      <c r="L2" s="42" t="s">
        <v>205</v>
      </c>
      <c r="M2" s="43"/>
      <c r="N2" s="43"/>
      <c r="O2" s="43"/>
      <c r="P2" s="30">
        <v>50</v>
      </c>
      <c r="Q2" s="29"/>
      <c r="R2" s="29"/>
      <c r="S2" s="42" t="s">
        <v>206</v>
      </c>
      <c r="T2" s="43"/>
      <c r="U2" s="43"/>
      <c r="V2" s="43"/>
      <c r="W2" s="43"/>
      <c r="X2" s="40">
        <f>H2*P2/100</f>
        <v>747</v>
      </c>
      <c r="Y2" s="41"/>
    </row>
    <row r="3" spans="2:52" s="29" customFormat="1" x14ac:dyDescent="0.3"/>
    <row r="4" spans="2:52" ht="21" x14ac:dyDescent="0.4">
      <c r="C4" s="42" t="s">
        <v>207</v>
      </c>
      <c r="D4" s="43"/>
      <c r="E4" s="43"/>
      <c r="F4" s="43"/>
      <c r="G4" s="43"/>
      <c r="H4" s="40">
        <f>C8+G8+K8+O8+S8+W8+AA8+AE8+AI8+AM8+AQ8+AU8+AY8</f>
        <v>0</v>
      </c>
      <c r="I4" s="41"/>
      <c r="J4" s="41"/>
      <c r="K4" s="29"/>
      <c r="L4" s="42" t="s">
        <v>208</v>
      </c>
      <c r="M4" s="43"/>
      <c r="N4" s="43"/>
      <c r="O4" s="43"/>
      <c r="P4" s="40">
        <f>H4*100/H2</f>
        <v>0</v>
      </c>
      <c r="Q4" s="45"/>
      <c r="R4" s="29"/>
      <c r="S4" s="44" t="s">
        <v>209</v>
      </c>
      <c r="T4" s="43"/>
      <c r="U4" s="43"/>
      <c r="V4" s="43"/>
      <c r="W4" s="43"/>
      <c r="X4" s="40">
        <f>H4*100/X2</f>
        <v>0</v>
      </c>
      <c r="Y4" s="40"/>
    </row>
    <row r="5" spans="2:52" ht="15" thickBot="1" x14ac:dyDescent="0.35"/>
    <row r="6" spans="2:52" ht="18" x14ac:dyDescent="0.35">
      <c r="B6" s="37" t="s">
        <v>101</v>
      </c>
      <c r="C6" s="38"/>
      <c r="D6" s="39"/>
      <c r="E6" s="12"/>
      <c r="F6" s="37" t="s">
        <v>100</v>
      </c>
      <c r="G6" s="38"/>
      <c r="H6" s="39"/>
      <c r="J6" s="37" t="s">
        <v>99</v>
      </c>
      <c r="K6" s="38"/>
      <c r="L6" s="39"/>
      <c r="N6" s="37" t="s">
        <v>98</v>
      </c>
      <c r="O6" s="38"/>
      <c r="P6" s="39"/>
      <c r="R6" s="37" t="s">
        <v>103</v>
      </c>
      <c r="S6" s="38"/>
      <c r="T6" s="39"/>
      <c r="V6" s="37" t="s">
        <v>130</v>
      </c>
      <c r="W6" s="38"/>
      <c r="X6" s="39"/>
      <c r="Z6" s="37" t="s">
        <v>154</v>
      </c>
      <c r="AA6" s="38"/>
      <c r="AB6" s="39"/>
      <c r="AD6" s="37" t="s">
        <v>177</v>
      </c>
      <c r="AE6" s="38"/>
      <c r="AF6" s="39"/>
      <c r="AH6" s="37" t="s">
        <v>199</v>
      </c>
      <c r="AI6" s="38"/>
      <c r="AJ6" s="39"/>
      <c r="AL6" s="37" t="s">
        <v>200</v>
      </c>
      <c r="AM6" s="38"/>
      <c r="AN6" s="39"/>
      <c r="AP6" s="37" t="s">
        <v>201</v>
      </c>
      <c r="AQ6" s="38"/>
      <c r="AR6" s="39"/>
      <c r="AT6" s="37" t="s">
        <v>202</v>
      </c>
      <c r="AU6" s="38"/>
      <c r="AV6" s="39"/>
      <c r="AX6" s="37" t="s">
        <v>203</v>
      </c>
      <c r="AY6" s="38"/>
      <c r="AZ6" s="39"/>
    </row>
    <row r="7" spans="2:52" ht="15.9" customHeight="1" x14ac:dyDescent="0.3">
      <c r="B7" s="25" t="s">
        <v>32</v>
      </c>
      <c r="C7" s="26" t="s">
        <v>36</v>
      </c>
      <c r="D7" s="27" t="s">
        <v>34</v>
      </c>
      <c r="E7" s="13"/>
      <c r="F7" s="25" t="s">
        <v>32</v>
      </c>
      <c r="G7" s="26" t="s">
        <v>36</v>
      </c>
      <c r="H7" s="27" t="s">
        <v>34</v>
      </c>
      <c r="J7" s="25" t="s">
        <v>32</v>
      </c>
      <c r="K7" s="26" t="s">
        <v>36</v>
      </c>
      <c r="L7" s="27" t="s">
        <v>34</v>
      </c>
      <c r="N7" s="25" t="s">
        <v>32</v>
      </c>
      <c r="O7" s="26" t="s">
        <v>36</v>
      </c>
      <c r="P7" s="27" t="s">
        <v>34</v>
      </c>
      <c r="R7" s="25" t="s">
        <v>32</v>
      </c>
      <c r="S7" s="26" t="s">
        <v>36</v>
      </c>
      <c r="T7" s="27" t="s">
        <v>34</v>
      </c>
      <c r="V7" s="25" t="s">
        <v>32</v>
      </c>
      <c r="W7" s="26" t="s">
        <v>36</v>
      </c>
      <c r="X7" s="27" t="s">
        <v>34</v>
      </c>
      <c r="Z7" s="25" t="s">
        <v>32</v>
      </c>
      <c r="AA7" s="26" t="s">
        <v>36</v>
      </c>
      <c r="AB7" s="27" t="s">
        <v>34</v>
      </c>
      <c r="AD7" s="25" t="s">
        <v>32</v>
      </c>
      <c r="AE7" s="26" t="s">
        <v>36</v>
      </c>
      <c r="AF7" s="27" t="s">
        <v>34</v>
      </c>
      <c r="AH7" s="25" t="s">
        <v>32</v>
      </c>
      <c r="AI7" s="26" t="s">
        <v>36</v>
      </c>
      <c r="AJ7" s="27" t="s">
        <v>34</v>
      </c>
      <c r="AL7" s="25" t="s">
        <v>32</v>
      </c>
      <c r="AM7" s="26" t="s">
        <v>36</v>
      </c>
      <c r="AN7" s="27" t="s">
        <v>34</v>
      </c>
      <c r="AP7" s="25" t="s">
        <v>32</v>
      </c>
      <c r="AQ7" s="26" t="s">
        <v>36</v>
      </c>
      <c r="AR7" s="27" t="s">
        <v>34</v>
      </c>
      <c r="AT7" s="25" t="s">
        <v>32</v>
      </c>
      <c r="AU7" s="26" t="s">
        <v>36</v>
      </c>
      <c r="AV7" s="27" t="s">
        <v>34</v>
      </c>
      <c r="AX7" s="25" t="s">
        <v>32</v>
      </c>
      <c r="AY7" s="26" t="s">
        <v>36</v>
      </c>
      <c r="AZ7" s="27" t="s">
        <v>34</v>
      </c>
    </row>
    <row r="8" spans="2:52" ht="15.9" customHeight="1" x14ac:dyDescent="0.3">
      <c r="B8" s="4">
        <f>C8*100/D8</f>
        <v>0</v>
      </c>
      <c r="C8" s="2">
        <f>SUM(C10:C39)</f>
        <v>0</v>
      </c>
      <c r="D8" s="5">
        <f>SUM(D10:D39)</f>
        <v>48</v>
      </c>
      <c r="E8" s="14"/>
      <c r="F8" s="4">
        <f>G8*100/H8</f>
        <v>0</v>
      </c>
      <c r="G8" s="2">
        <f>SUM(G10:G39)</f>
        <v>0</v>
      </c>
      <c r="H8" s="5">
        <f>SUM(H10:H40)</f>
        <v>132</v>
      </c>
      <c r="J8" s="4">
        <f>K8*100/L8</f>
        <v>0</v>
      </c>
      <c r="K8" s="2">
        <f>SUM(K10:K39)</f>
        <v>0</v>
      </c>
      <c r="L8" s="5">
        <f>SUM(L10:L39)</f>
        <v>126</v>
      </c>
      <c r="N8" s="4">
        <f>O8*100/P8</f>
        <v>0</v>
      </c>
      <c r="O8" s="2">
        <f>SUM(O10:O39)</f>
        <v>0</v>
      </c>
      <c r="P8" s="5">
        <f>SUM(P10:P40)</f>
        <v>126</v>
      </c>
      <c r="R8" s="4">
        <f>S8*100/T8</f>
        <v>0</v>
      </c>
      <c r="S8" s="2">
        <f>SUM(S10:S39)</f>
        <v>0</v>
      </c>
      <c r="T8" s="5">
        <f>SUM(T10:T40)</f>
        <v>126</v>
      </c>
      <c r="V8" s="4">
        <f>W8*100/X8</f>
        <v>0</v>
      </c>
      <c r="W8" s="2">
        <f>SUM(W10:W39)</f>
        <v>0</v>
      </c>
      <c r="X8" s="5">
        <f>SUM(X10:X40)</f>
        <v>126</v>
      </c>
      <c r="Z8" s="4">
        <f>AA8*100/AB8</f>
        <v>0</v>
      </c>
      <c r="AA8" s="2">
        <f>SUM(AA10:AA39)</f>
        <v>0</v>
      </c>
      <c r="AB8" s="5">
        <f>SUM(AB10:AB40)</f>
        <v>132</v>
      </c>
      <c r="AD8" s="4">
        <f>AE8*100/AF8</f>
        <v>0</v>
      </c>
      <c r="AE8" s="2">
        <f>SUM(AE10:AE39)</f>
        <v>0</v>
      </c>
      <c r="AF8" s="5">
        <f>SUM(AF10:AF40)</f>
        <v>126</v>
      </c>
      <c r="AH8" s="4">
        <f>AI8*100/AJ8</f>
        <v>0</v>
      </c>
      <c r="AI8" s="2">
        <f>SUM(AI10:AI39)</f>
        <v>0</v>
      </c>
      <c r="AJ8" s="5">
        <f>SUM(AJ10:AJ40)</f>
        <v>102</v>
      </c>
      <c r="AL8" s="4">
        <f>AM8*100/AN8</f>
        <v>0</v>
      </c>
      <c r="AM8" s="2">
        <f>SUM(AM10:AM39)</f>
        <v>0</v>
      </c>
      <c r="AN8" s="5">
        <f>SUM(AN10:AN40)</f>
        <v>132</v>
      </c>
      <c r="AP8" s="4">
        <f>AQ8*100/AR8</f>
        <v>0</v>
      </c>
      <c r="AQ8" s="2">
        <f>SUM(AQ10:AQ39)</f>
        <v>0</v>
      </c>
      <c r="AR8" s="5">
        <f>SUM(AR10:AR39)</f>
        <v>126</v>
      </c>
      <c r="AT8" s="4">
        <f>AU8*100/AV8</f>
        <v>0</v>
      </c>
      <c r="AU8" s="2">
        <f>SUM(AU10:AU39)</f>
        <v>0</v>
      </c>
      <c r="AV8" s="5">
        <f>SUM(AV10:AV40)</f>
        <v>126</v>
      </c>
      <c r="AX8" s="4">
        <f>AY8*100/AZ8</f>
        <v>0</v>
      </c>
      <c r="AY8" s="2">
        <f>SUM(AY10:AY39)</f>
        <v>0</v>
      </c>
      <c r="AZ8" s="5">
        <f>SUM(AZ10:AZ40)</f>
        <v>66</v>
      </c>
    </row>
    <row r="9" spans="2:52" x14ac:dyDescent="0.3">
      <c r="B9" s="19" t="s">
        <v>1</v>
      </c>
      <c r="C9" s="20" t="s">
        <v>33</v>
      </c>
      <c r="D9" s="21" t="s">
        <v>35</v>
      </c>
      <c r="E9" s="15"/>
      <c r="F9" s="19" t="s">
        <v>1</v>
      </c>
      <c r="G9" s="20" t="s">
        <v>33</v>
      </c>
      <c r="H9" s="21" t="s">
        <v>35</v>
      </c>
      <c r="J9" s="19" t="s">
        <v>1</v>
      </c>
      <c r="K9" s="20" t="s">
        <v>33</v>
      </c>
      <c r="L9" s="21" t="s">
        <v>35</v>
      </c>
      <c r="N9" s="19" t="s">
        <v>1</v>
      </c>
      <c r="O9" s="20" t="s">
        <v>33</v>
      </c>
      <c r="P9" s="21" t="s">
        <v>35</v>
      </c>
      <c r="R9" s="19" t="s">
        <v>1</v>
      </c>
      <c r="S9" s="20" t="s">
        <v>33</v>
      </c>
      <c r="T9" s="21" t="s">
        <v>35</v>
      </c>
      <c r="V9" s="19" t="s">
        <v>1</v>
      </c>
      <c r="W9" s="20" t="s">
        <v>33</v>
      </c>
      <c r="X9" s="21" t="s">
        <v>35</v>
      </c>
      <c r="Z9" s="19" t="s">
        <v>1</v>
      </c>
      <c r="AA9" s="20" t="s">
        <v>33</v>
      </c>
      <c r="AB9" s="21" t="s">
        <v>35</v>
      </c>
      <c r="AD9" s="19" t="s">
        <v>1</v>
      </c>
      <c r="AE9" s="20" t="s">
        <v>33</v>
      </c>
      <c r="AF9" s="21" t="s">
        <v>35</v>
      </c>
      <c r="AH9" s="19" t="s">
        <v>1</v>
      </c>
      <c r="AI9" s="20" t="s">
        <v>33</v>
      </c>
      <c r="AJ9" s="21" t="s">
        <v>35</v>
      </c>
      <c r="AL9" s="19" t="s">
        <v>1</v>
      </c>
      <c r="AM9" s="20" t="s">
        <v>33</v>
      </c>
      <c r="AN9" s="21" t="s">
        <v>35</v>
      </c>
      <c r="AP9" s="19" t="s">
        <v>1</v>
      </c>
      <c r="AQ9" s="20" t="s">
        <v>33</v>
      </c>
      <c r="AR9" s="21" t="s">
        <v>35</v>
      </c>
      <c r="AT9" s="19" t="s">
        <v>1</v>
      </c>
      <c r="AU9" s="20" t="s">
        <v>33</v>
      </c>
      <c r="AV9" s="21" t="s">
        <v>35</v>
      </c>
      <c r="AX9" s="19" t="s">
        <v>1</v>
      </c>
      <c r="AY9" s="20" t="s">
        <v>33</v>
      </c>
      <c r="AZ9" s="21" t="s">
        <v>35</v>
      </c>
    </row>
    <row r="10" spans="2:52" x14ac:dyDescent="0.3">
      <c r="B10" s="8" t="s">
        <v>2</v>
      </c>
      <c r="C10" s="35"/>
      <c r="D10" s="7"/>
      <c r="E10" s="3"/>
      <c r="F10" s="8" t="s">
        <v>37</v>
      </c>
      <c r="G10" s="35"/>
      <c r="H10" s="31"/>
      <c r="J10" s="22" t="s">
        <v>68</v>
      </c>
      <c r="K10" s="35"/>
      <c r="L10" s="31">
        <v>6</v>
      </c>
      <c r="N10" s="9" t="s">
        <v>2</v>
      </c>
      <c r="O10" s="35"/>
      <c r="P10" s="31"/>
      <c r="R10" s="6" t="s">
        <v>104</v>
      </c>
      <c r="S10" s="35"/>
      <c r="T10" s="31">
        <v>6</v>
      </c>
      <c r="V10" s="22" t="s">
        <v>131</v>
      </c>
      <c r="W10" s="35"/>
      <c r="X10" s="31">
        <v>6</v>
      </c>
      <c r="Z10" s="9" t="s">
        <v>155</v>
      </c>
      <c r="AA10" s="35"/>
      <c r="AB10" s="31"/>
      <c r="AD10" s="9" t="s">
        <v>104</v>
      </c>
      <c r="AE10" s="35"/>
      <c r="AF10" s="31"/>
      <c r="AH10" s="22" t="s">
        <v>131</v>
      </c>
      <c r="AI10" s="35"/>
      <c r="AJ10" s="31">
        <v>6</v>
      </c>
      <c r="AL10" s="8" t="s">
        <v>37</v>
      </c>
      <c r="AM10" s="35"/>
      <c r="AN10" s="31"/>
      <c r="AP10" s="22" t="s">
        <v>68</v>
      </c>
      <c r="AQ10" s="35"/>
      <c r="AR10" s="31">
        <v>6</v>
      </c>
      <c r="AT10" s="22" t="s">
        <v>131</v>
      </c>
      <c r="AU10" s="35"/>
      <c r="AV10" s="31">
        <v>6</v>
      </c>
      <c r="AX10" s="8" t="s">
        <v>37</v>
      </c>
      <c r="AY10" s="35"/>
      <c r="AZ10" s="31"/>
    </row>
    <row r="11" spans="2:52" x14ac:dyDescent="0.3">
      <c r="B11" s="8" t="s">
        <v>3</v>
      </c>
      <c r="C11" s="35"/>
      <c r="D11" s="7"/>
      <c r="E11" s="3"/>
      <c r="F11" s="22" t="s">
        <v>38</v>
      </c>
      <c r="G11" s="35"/>
      <c r="H11" s="31">
        <v>6</v>
      </c>
      <c r="J11" s="8" t="s">
        <v>69</v>
      </c>
      <c r="K11" s="35"/>
      <c r="L11" s="31"/>
      <c r="N11" s="9" t="s">
        <v>3</v>
      </c>
      <c r="O11" s="35"/>
      <c r="P11" s="31"/>
      <c r="R11" s="6" t="s">
        <v>38</v>
      </c>
      <c r="S11" s="35"/>
      <c r="T11" s="31">
        <v>6</v>
      </c>
      <c r="V11" s="9" t="s">
        <v>132</v>
      </c>
      <c r="W11" s="35"/>
      <c r="X11" s="31"/>
      <c r="Z11" s="6" t="s">
        <v>156</v>
      </c>
      <c r="AA11" s="35"/>
      <c r="AB11" s="31">
        <v>6</v>
      </c>
      <c r="AD11" s="22" t="s">
        <v>178</v>
      </c>
      <c r="AE11" s="35"/>
      <c r="AF11" s="31">
        <v>6</v>
      </c>
      <c r="AH11" s="9" t="s">
        <v>132</v>
      </c>
      <c r="AI11" s="35"/>
      <c r="AJ11" s="31"/>
      <c r="AL11" s="22" t="s">
        <v>38</v>
      </c>
      <c r="AM11" s="35"/>
      <c r="AN11" s="31">
        <v>6</v>
      </c>
      <c r="AP11" s="22" t="s">
        <v>69</v>
      </c>
      <c r="AQ11" s="35"/>
      <c r="AR11" s="31">
        <v>6</v>
      </c>
      <c r="AT11" s="9" t="s">
        <v>132</v>
      </c>
      <c r="AU11" s="35"/>
      <c r="AV11" s="31"/>
      <c r="AX11" s="22" t="s">
        <v>38</v>
      </c>
      <c r="AY11" s="35"/>
      <c r="AZ11" s="31">
        <v>6</v>
      </c>
    </row>
    <row r="12" spans="2:52" x14ac:dyDescent="0.3">
      <c r="B12" s="6" t="s">
        <v>4</v>
      </c>
      <c r="C12" s="35"/>
      <c r="D12" s="7"/>
      <c r="E12" s="3"/>
      <c r="F12" s="6" t="s">
        <v>39</v>
      </c>
      <c r="G12" s="35"/>
      <c r="H12" s="31">
        <v>6</v>
      </c>
      <c r="J12" s="9" t="s">
        <v>70</v>
      </c>
      <c r="K12" s="35"/>
      <c r="L12" s="31"/>
      <c r="N12" s="6" t="s">
        <v>4</v>
      </c>
      <c r="O12" s="35"/>
      <c r="P12" s="31">
        <v>6</v>
      </c>
      <c r="R12" s="22" t="s">
        <v>105</v>
      </c>
      <c r="S12" s="35"/>
      <c r="T12" s="31">
        <v>6</v>
      </c>
      <c r="V12" s="9" t="s">
        <v>133</v>
      </c>
      <c r="W12" s="35"/>
      <c r="X12" s="31"/>
      <c r="Z12" s="6" t="s">
        <v>39</v>
      </c>
      <c r="AA12" s="35"/>
      <c r="AB12" s="31">
        <v>6</v>
      </c>
      <c r="AD12" s="22" t="s">
        <v>179</v>
      </c>
      <c r="AE12" s="35"/>
      <c r="AF12" s="31">
        <v>6</v>
      </c>
      <c r="AH12" s="9" t="s">
        <v>133</v>
      </c>
      <c r="AI12" s="35"/>
      <c r="AJ12" s="31"/>
      <c r="AL12" s="6" t="s">
        <v>39</v>
      </c>
      <c r="AM12" s="35"/>
      <c r="AN12" s="31">
        <v>6</v>
      </c>
      <c r="AP12" s="9" t="s">
        <v>70</v>
      </c>
      <c r="AQ12" s="35"/>
      <c r="AR12" s="31"/>
      <c r="AT12" s="9" t="s">
        <v>133</v>
      </c>
      <c r="AU12" s="35"/>
      <c r="AV12" s="31"/>
      <c r="AX12" s="6" t="s">
        <v>39</v>
      </c>
      <c r="AY12" s="35"/>
      <c r="AZ12" s="31">
        <v>6</v>
      </c>
    </row>
    <row r="13" spans="2:52" x14ac:dyDescent="0.3">
      <c r="B13" s="6" t="s">
        <v>5</v>
      </c>
      <c r="C13" s="35"/>
      <c r="D13" s="7"/>
      <c r="E13" s="3"/>
      <c r="F13" s="6" t="s">
        <v>40</v>
      </c>
      <c r="G13" s="35"/>
      <c r="H13" s="31">
        <v>6</v>
      </c>
      <c r="J13" s="9" t="s">
        <v>71</v>
      </c>
      <c r="K13" s="35"/>
      <c r="L13" s="31"/>
      <c r="N13" s="6" t="s">
        <v>5</v>
      </c>
      <c r="O13" s="35"/>
      <c r="P13" s="31">
        <v>6</v>
      </c>
      <c r="R13" s="22" t="s">
        <v>106</v>
      </c>
      <c r="S13" s="35"/>
      <c r="T13" s="31">
        <v>6</v>
      </c>
      <c r="V13" s="6" t="s">
        <v>134</v>
      </c>
      <c r="W13" s="35"/>
      <c r="X13" s="31">
        <v>6</v>
      </c>
      <c r="Z13" s="6" t="s">
        <v>5</v>
      </c>
      <c r="AA13" s="35"/>
      <c r="AB13" s="31">
        <v>6</v>
      </c>
      <c r="AD13" s="9" t="s">
        <v>180</v>
      </c>
      <c r="AE13" s="35"/>
      <c r="AF13" s="31"/>
      <c r="AH13" s="6" t="s">
        <v>134</v>
      </c>
      <c r="AI13" s="35"/>
      <c r="AJ13" s="31">
        <v>6</v>
      </c>
      <c r="AL13" s="6" t="s">
        <v>40</v>
      </c>
      <c r="AM13" s="35"/>
      <c r="AN13" s="31">
        <v>6</v>
      </c>
      <c r="AP13" s="9" t="s">
        <v>71</v>
      </c>
      <c r="AQ13" s="35"/>
      <c r="AR13" s="31"/>
      <c r="AT13" s="6" t="s">
        <v>134</v>
      </c>
      <c r="AU13" s="35"/>
      <c r="AV13" s="31">
        <v>6</v>
      </c>
      <c r="AX13" s="6" t="s">
        <v>40</v>
      </c>
      <c r="AY13" s="35"/>
      <c r="AZ13" s="31">
        <v>6</v>
      </c>
    </row>
    <row r="14" spans="2:52" x14ac:dyDescent="0.3">
      <c r="B14" s="6" t="s">
        <v>6</v>
      </c>
      <c r="C14" s="35"/>
      <c r="D14" s="7"/>
      <c r="E14" s="3"/>
      <c r="F14" s="6" t="s">
        <v>41</v>
      </c>
      <c r="G14" s="35"/>
      <c r="H14" s="31">
        <v>6</v>
      </c>
      <c r="J14" s="6" t="s">
        <v>72</v>
      </c>
      <c r="K14" s="35"/>
      <c r="L14" s="31">
        <v>6</v>
      </c>
      <c r="N14" s="6" t="s">
        <v>6</v>
      </c>
      <c r="O14" s="35"/>
      <c r="P14" s="31">
        <v>6</v>
      </c>
      <c r="R14" s="9" t="s">
        <v>107</v>
      </c>
      <c r="S14" s="35"/>
      <c r="T14" s="31"/>
      <c r="V14" s="6" t="s">
        <v>6</v>
      </c>
      <c r="W14" s="35"/>
      <c r="X14" s="31">
        <v>6</v>
      </c>
      <c r="Z14" s="22" t="s">
        <v>157</v>
      </c>
      <c r="AA14" s="35"/>
      <c r="AB14" s="31">
        <v>6</v>
      </c>
      <c r="AD14" s="9" t="s">
        <v>181</v>
      </c>
      <c r="AE14" s="35"/>
      <c r="AF14" s="31"/>
      <c r="AH14" s="6" t="s">
        <v>6</v>
      </c>
      <c r="AI14" s="35"/>
      <c r="AJ14" s="31">
        <v>6</v>
      </c>
      <c r="AL14" s="6" t="s">
        <v>41</v>
      </c>
      <c r="AM14" s="35"/>
      <c r="AN14" s="31">
        <v>6</v>
      </c>
      <c r="AP14" s="6" t="s">
        <v>72</v>
      </c>
      <c r="AQ14" s="35"/>
      <c r="AR14" s="31">
        <v>6</v>
      </c>
      <c r="AT14" s="6" t="s">
        <v>6</v>
      </c>
      <c r="AU14" s="35"/>
      <c r="AV14" s="31">
        <v>6</v>
      </c>
      <c r="AX14" s="6" t="s">
        <v>41</v>
      </c>
      <c r="AY14" s="35"/>
      <c r="AZ14" s="31">
        <v>6</v>
      </c>
    </row>
    <row r="15" spans="2:52" x14ac:dyDescent="0.3">
      <c r="B15" s="6" t="s">
        <v>7</v>
      </c>
      <c r="C15" s="35"/>
      <c r="D15" s="7"/>
      <c r="E15" s="3"/>
      <c r="F15" s="9" t="s">
        <v>42</v>
      </c>
      <c r="G15" s="35"/>
      <c r="H15" s="31"/>
      <c r="J15" s="6" t="s">
        <v>73</v>
      </c>
      <c r="K15" s="35"/>
      <c r="L15" s="31">
        <v>6</v>
      </c>
      <c r="N15" s="22" t="s">
        <v>7</v>
      </c>
      <c r="O15" s="35"/>
      <c r="P15" s="31">
        <v>6</v>
      </c>
      <c r="R15" s="9" t="s">
        <v>108</v>
      </c>
      <c r="S15" s="35"/>
      <c r="T15" s="31"/>
      <c r="V15" s="6" t="s">
        <v>73</v>
      </c>
      <c r="W15" s="35"/>
      <c r="X15" s="31">
        <v>6</v>
      </c>
      <c r="Z15" s="22" t="s">
        <v>158</v>
      </c>
      <c r="AA15" s="35"/>
      <c r="AB15" s="31">
        <v>6</v>
      </c>
      <c r="AD15" s="6" t="s">
        <v>182</v>
      </c>
      <c r="AE15" s="35"/>
      <c r="AF15" s="31">
        <v>6</v>
      </c>
      <c r="AH15" s="6" t="s">
        <v>73</v>
      </c>
      <c r="AI15" s="35"/>
      <c r="AJ15" s="31">
        <v>6</v>
      </c>
      <c r="AL15" s="9" t="s">
        <v>42</v>
      </c>
      <c r="AM15" s="35"/>
      <c r="AN15" s="31"/>
      <c r="AP15" s="6" t="s">
        <v>73</v>
      </c>
      <c r="AQ15" s="35"/>
      <c r="AR15" s="31">
        <v>6</v>
      </c>
      <c r="AT15" s="6" t="s">
        <v>73</v>
      </c>
      <c r="AU15" s="35"/>
      <c r="AV15" s="31">
        <v>6</v>
      </c>
      <c r="AX15" s="9" t="s">
        <v>42</v>
      </c>
      <c r="AY15" s="35"/>
      <c r="AZ15" s="31"/>
    </row>
    <row r="16" spans="2:52" x14ac:dyDescent="0.3">
      <c r="B16" s="6" t="s">
        <v>8</v>
      </c>
      <c r="C16" s="35"/>
      <c r="D16" s="7"/>
      <c r="E16" s="3"/>
      <c r="F16" s="9" t="s">
        <v>43</v>
      </c>
      <c r="G16" s="35"/>
      <c r="H16" s="31"/>
      <c r="J16" s="6" t="s">
        <v>74</v>
      </c>
      <c r="K16" s="35"/>
      <c r="L16" s="31">
        <v>6</v>
      </c>
      <c r="N16" s="22" t="s">
        <v>8</v>
      </c>
      <c r="O16" s="35"/>
      <c r="P16" s="31">
        <v>6</v>
      </c>
      <c r="R16" s="6" t="s">
        <v>109</v>
      </c>
      <c r="S16" s="35"/>
      <c r="T16" s="31">
        <v>6</v>
      </c>
      <c r="V16" s="22" t="s">
        <v>135</v>
      </c>
      <c r="W16" s="35"/>
      <c r="X16" s="31">
        <v>6</v>
      </c>
      <c r="Z16" s="9" t="s">
        <v>159</v>
      </c>
      <c r="AA16" s="35"/>
      <c r="AB16" s="31"/>
      <c r="AD16" s="6" t="s">
        <v>74</v>
      </c>
      <c r="AE16" s="35"/>
      <c r="AF16" s="31">
        <v>6</v>
      </c>
      <c r="AH16" s="8" t="s">
        <v>135</v>
      </c>
      <c r="AI16" s="35"/>
      <c r="AJ16" s="31"/>
      <c r="AL16" s="9" t="s">
        <v>43</v>
      </c>
      <c r="AM16" s="35"/>
      <c r="AN16" s="31"/>
      <c r="AP16" s="6" t="s">
        <v>74</v>
      </c>
      <c r="AQ16" s="35"/>
      <c r="AR16" s="31">
        <v>6</v>
      </c>
      <c r="AT16" s="22" t="s">
        <v>135</v>
      </c>
      <c r="AU16" s="35"/>
      <c r="AV16" s="31">
        <v>6</v>
      </c>
      <c r="AX16" s="9" t="s">
        <v>43</v>
      </c>
      <c r="AY16" s="35"/>
      <c r="AZ16" s="31"/>
    </row>
    <row r="17" spans="2:52" x14ac:dyDescent="0.3">
      <c r="B17" s="8" t="s">
        <v>9</v>
      </c>
      <c r="C17" s="35"/>
      <c r="D17" s="7"/>
      <c r="E17" s="3"/>
      <c r="F17" s="22" t="s">
        <v>44</v>
      </c>
      <c r="G17" s="35"/>
      <c r="H17" s="31">
        <v>6</v>
      </c>
      <c r="J17" s="22" t="s">
        <v>75</v>
      </c>
      <c r="K17" s="35"/>
      <c r="L17" s="31">
        <v>6</v>
      </c>
      <c r="N17" s="9" t="s">
        <v>9</v>
      </c>
      <c r="O17" s="35"/>
      <c r="P17" s="31"/>
      <c r="R17" s="6" t="s">
        <v>110</v>
      </c>
      <c r="S17" s="35"/>
      <c r="T17" s="31">
        <v>6</v>
      </c>
      <c r="V17" s="22" t="s">
        <v>136</v>
      </c>
      <c r="W17" s="35"/>
      <c r="X17" s="31">
        <v>6</v>
      </c>
      <c r="Z17" s="9" t="s">
        <v>160</v>
      </c>
      <c r="AA17" s="35"/>
      <c r="AB17" s="31"/>
      <c r="AD17" s="6" t="s">
        <v>110</v>
      </c>
      <c r="AE17" s="35"/>
      <c r="AF17" s="31">
        <v>6</v>
      </c>
      <c r="AH17" s="8" t="s">
        <v>136</v>
      </c>
      <c r="AI17" s="35"/>
      <c r="AJ17" s="31"/>
      <c r="AL17" s="22" t="s">
        <v>44</v>
      </c>
      <c r="AM17" s="35"/>
      <c r="AN17" s="31">
        <v>6</v>
      </c>
      <c r="AP17" s="22" t="s">
        <v>75</v>
      </c>
      <c r="AQ17" s="35"/>
      <c r="AR17" s="31">
        <v>6</v>
      </c>
      <c r="AT17" s="22" t="s">
        <v>136</v>
      </c>
      <c r="AU17" s="35"/>
      <c r="AV17" s="31">
        <v>6</v>
      </c>
      <c r="AX17" s="22" t="s">
        <v>44</v>
      </c>
      <c r="AY17" s="35"/>
      <c r="AZ17" s="31">
        <v>6</v>
      </c>
    </row>
    <row r="18" spans="2:52" x14ac:dyDescent="0.3">
      <c r="B18" s="8" t="s">
        <v>10</v>
      </c>
      <c r="C18" s="35"/>
      <c r="D18" s="7"/>
      <c r="E18" s="3"/>
      <c r="F18" s="22" t="s">
        <v>45</v>
      </c>
      <c r="G18" s="35"/>
      <c r="H18" s="31">
        <v>6</v>
      </c>
      <c r="J18" s="22" t="s">
        <v>76</v>
      </c>
      <c r="K18" s="35"/>
      <c r="L18" s="31">
        <v>6</v>
      </c>
      <c r="N18" s="9" t="s">
        <v>10</v>
      </c>
      <c r="O18" s="35"/>
      <c r="P18" s="31"/>
      <c r="R18" s="6" t="s">
        <v>45</v>
      </c>
      <c r="S18" s="35"/>
      <c r="T18" s="31">
        <v>6</v>
      </c>
      <c r="V18" s="9" t="s">
        <v>137</v>
      </c>
      <c r="W18" s="35"/>
      <c r="X18" s="31"/>
      <c r="Z18" s="6" t="s">
        <v>161</v>
      </c>
      <c r="AA18" s="35"/>
      <c r="AB18" s="31">
        <v>6</v>
      </c>
      <c r="AD18" s="22" t="s">
        <v>183</v>
      </c>
      <c r="AE18" s="35"/>
      <c r="AF18" s="31">
        <v>6</v>
      </c>
      <c r="AH18" s="9" t="s">
        <v>137</v>
      </c>
      <c r="AI18" s="35"/>
      <c r="AJ18" s="31"/>
      <c r="AL18" s="22" t="s">
        <v>45</v>
      </c>
      <c r="AM18" s="35"/>
      <c r="AN18" s="31">
        <v>6</v>
      </c>
      <c r="AP18" s="22" t="s">
        <v>76</v>
      </c>
      <c r="AQ18" s="35"/>
      <c r="AR18" s="31">
        <v>6</v>
      </c>
      <c r="AT18" s="9" t="s">
        <v>137</v>
      </c>
      <c r="AU18" s="35"/>
      <c r="AV18" s="31"/>
      <c r="AX18" s="22" t="s">
        <v>45</v>
      </c>
      <c r="AY18" s="35"/>
      <c r="AZ18" s="31">
        <v>6</v>
      </c>
    </row>
    <row r="19" spans="2:52" x14ac:dyDescent="0.3">
      <c r="B19" s="6" t="s">
        <v>11</v>
      </c>
      <c r="C19" s="35"/>
      <c r="D19" s="7"/>
      <c r="E19" s="3"/>
      <c r="F19" s="6" t="s">
        <v>46</v>
      </c>
      <c r="G19" s="35"/>
      <c r="H19" s="31">
        <v>6</v>
      </c>
      <c r="J19" s="9" t="s">
        <v>77</v>
      </c>
      <c r="K19" s="35"/>
      <c r="L19" s="31"/>
      <c r="N19" s="6" t="s">
        <v>11</v>
      </c>
      <c r="O19" s="35"/>
      <c r="P19" s="31">
        <v>6</v>
      </c>
      <c r="R19" s="22" t="s">
        <v>111</v>
      </c>
      <c r="S19" s="35"/>
      <c r="T19" s="31">
        <v>6</v>
      </c>
      <c r="V19" s="9" t="s">
        <v>138</v>
      </c>
      <c r="W19" s="35"/>
      <c r="X19" s="31"/>
      <c r="Z19" s="6" t="s">
        <v>46</v>
      </c>
      <c r="AA19" s="35"/>
      <c r="AB19" s="31">
        <v>6</v>
      </c>
      <c r="AD19" s="22" t="s">
        <v>184</v>
      </c>
      <c r="AE19" s="35"/>
      <c r="AF19" s="31">
        <v>6</v>
      </c>
      <c r="AH19" s="9" t="s">
        <v>138</v>
      </c>
      <c r="AI19" s="35"/>
      <c r="AJ19" s="31"/>
      <c r="AL19" s="6" t="s">
        <v>46</v>
      </c>
      <c r="AM19" s="35"/>
      <c r="AN19" s="31">
        <v>6</v>
      </c>
      <c r="AP19" s="9" t="s">
        <v>77</v>
      </c>
      <c r="AQ19" s="35"/>
      <c r="AR19" s="31"/>
      <c r="AT19" s="9" t="s">
        <v>138</v>
      </c>
      <c r="AU19" s="35"/>
      <c r="AV19" s="31"/>
      <c r="AX19" s="6" t="s">
        <v>46</v>
      </c>
      <c r="AY19" s="35"/>
      <c r="AZ19" s="31">
        <v>6</v>
      </c>
    </row>
    <row r="20" spans="2:52" x14ac:dyDescent="0.3">
      <c r="B20" s="6" t="s">
        <v>12</v>
      </c>
      <c r="C20" s="35"/>
      <c r="D20" s="7"/>
      <c r="E20" s="3"/>
      <c r="F20" s="6" t="s">
        <v>47</v>
      </c>
      <c r="G20" s="35"/>
      <c r="H20" s="31">
        <v>6</v>
      </c>
      <c r="J20" s="9" t="s">
        <v>78</v>
      </c>
      <c r="K20" s="35"/>
      <c r="L20" s="31"/>
      <c r="N20" s="6" t="s">
        <v>12</v>
      </c>
      <c r="O20" s="35"/>
      <c r="P20" s="31">
        <v>6</v>
      </c>
      <c r="R20" s="22" t="s">
        <v>112</v>
      </c>
      <c r="S20" s="35"/>
      <c r="T20" s="31">
        <v>6</v>
      </c>
      <c r="V20" s="6" t="s">
        <v>139</v>
      </c>
      <c r="W20" s="35"/>
      <c r="X20" s="31">
        <v>6</v>
      </c>
      <c r="Z20" s="6" t="s">
        <v>12</v>
      </c>
      <c r="AA20" s="35"/>
      <c r="AB20" s="31">
        <v>6</v>
      </c>
      <c r="AD20" s="9" t="s">
        <v>185</v>
      </c>
      <c r="AE20" s="35"/>
      <c r="AF20" s="31"/>
      <c r="AH20" s="6" t="s">
        <v>139</v>
      </c>
      <c r="AI20" s="35"/>
      <c r="AJ20" s="31">
        <v>6</v>
      </c>
      <c r="AL20" s="6" t="s">
        <v>47</v>
      </c>
      <c r="AM20" s="35"/>
      <c r="AN20" s="31">
        <v>6</v>
      </c>
      <c r="AP20" s="9" t="s">
        <v>78</v>
      </c>
      <c r="AQ20" s="35"/>
      <c r="AR20" s="31"/>
      <c r="AT20" s="6" t="s">
        <v>139</v>
      </c>
      <c r="AU20" s="35"/>
      <c r="AV20" s="31">
        <v>6</v>
      </c>
      <c r="AX20" s="6" t="s">
        <v>47</v>
      </c>
      <c r="AY20" s="35"/>
      <c r="AZ20" s="31">
        <v>6</v>
      </c>
    </row>
    <row r="21" spans="2:52" x14ac:dyDescent="0.3">
      <c r="B21" s="6" t="s">
        <v>13</v>
      </c>
      <c r="C21" s="35"/>
      <c r="D21" s="7"/>
      <c r="E21" s="3"/>
      <c r="F21" s="6" t="s">
        <v>48</v>
      </c>
      <c r="G21" s="35"/>
      <c r="H21" s="31">
        <v>6</v>
      </c>
      <c r="J21" s="6" t="s">
        <v>79</v>
      </c>
      <c r="K21" s="35"/>
      <c r="L21" s="31">
        <v>6</v>
      </c>
      <c r="N21" s="6" t="s">
        <v>13</v>
      </c>
      <c r="O21" s="35"/>
      <c r="P21" s="31">
        <v>6</v>
      </c>
      <c r="R21" s="9" t="s">
        <v>113</v>
      </c>
      <c r="S21" s="35"/>
      <c r="T21" s="31"/>
      <c r="V21" s="6" t="s">
        <v>13</v>
      </c>
      <c r="W21" s="35"/>
      <c r="X21" s="31">
        <v>6</v>
      </c>
      <c r="Z21" s="22" t="s">
        <v>162</v>
      </c>
      <c r="AA21" s="35"/>
      <c r="AB21" s="31">
        <v>6</v>
      </c>
      <c r="AD21" s="9" t="s">
        <v>186</v>
      </c>
      <c r="AE21" s="35"/>
      <c r="AF21" s="31"/>
      <c r="AH21" s="6" t="s">
        <v>13</v>
      </c>
      <c r="AI21" s="35"/>
      <c r="AJ21" s="31">
        <v>6</v>
      </c>
      <c r="AL21" s="6" t="s">
        <v>48</v>
      </c>
      <c r="AM21" s="35"/>
      <c r="AN21" s="31">
        <v>6</v>
      </c>
      <c r="AP21" s="6" t="s">
        <v>79</v>
      </c>
      <c r="AQ21" s="35"/>
      <c r="AR21" s="31">
        <v>6</v>
      </c>
      <c r="AT21" s="6" t="s">
        <v>13</v>
      </c>
      <c r="AU21" s="35"/>
      <c r="AV21" s="31">
        <v>6</v>
      </c>
      <c r="AX21" s="6" t="s">
        <v>48</v>
      </c>
      <c r="AY21" s="35"/>
      <c r="AZ21" s="31">
        <v>6</v>
      </c>
    </row>
    <row r="22" spans="2:52" x14ac:dyDescent="0.3">
      <c r="B22" s="6" t="s">
        <v>14</v>
      </c>
      <c r="C22" s="35"/>
      <c r="D22" s="7"/>
      <c r="E22" s="3"/>
      <c r="F22" s="9" t="s">
        <v>49</v>
      </c>
      <c r="G22" s="35"/>
      <c r="H22" s="31"/>
      <c r="J22" s="6" t="s">
        <v>80</v>
      </c>
      <c r="K22" s="35"/>
      <c r="L22" s="31">
        <v>6</v>
      </c>
      <c r="N22" s="22" t="s">
        <v>14</v>
      </c>
      <c r="O22" s="35"/>
      <c r="P22" s="31">
        <v>6</v>
      </c>
      <c r="R22" s="9" t="s">
        <v>114</v>
      </c>
      <c r="S22" s="35"/>
      <c r="T22" s="31"/>
      <c r="V22" s="6" t="s">
        <v>80</v>
      </c>
      <c r="W22" s="35"/>
      <c r="X22" s="31">
        <v>6</v>
      </c>
      <c r="Z22" s="22" t="s">
        <v>163</v>
      </c>
      <c r="AA22" s="35"/>
      <c r="AB22" s="31">
        <v>6</v>
      </c>
      <c r="AD22" s="6" t="s">
        <v>187</v>
      </c>
      <c r="AE22" s="35"/>
      <c r="AF22" s="31">
        <v>6</v>
      </c>
      <c r="AH22" s="6" t="s">
        <v>80</v>
      </c>
      <c r="AI22" s="35"/>
      <c r="AJ22" s="31">
        <v>6</v>
      </c>
      <c r="AL22" s="9" t="s">
        <v>49</v>
      </c>
      <c r="AM22" s="35"/>
      <c r="AN22" s="31"/>
      <c r="AP22" s="6" t="s">
        <v>80</v>
      </c>
      <c r="AQ22" s="35"/>
      <c r="AR22" s="31">
        <v>6</v>
      </c>
      <c r="AT22" s="6" t="s">
        <v>80</v>
      </c>
      <c r="AU22" s="35"/>
      <c r="AV22" s="31">
        <v>6</v>
      </c>
      <c r="AX22" s="9" t="s">
        <v>49</v>
      </c>
      <c r="AY22" s="35"/>
      <c r="AZ22" s="31"/>
    </row>
    <row r="23" spans="2:52" x14ac:dyDescent="0.3">
      <c r="B23" s="6" t="s">
        <v>15</v>
      </c>
      <c r="C23" s="35"/>
      <c r="D23" s="7"/>
      <c r="E23" s="3"/>
      <c r="F23" s="9" t="s">
        <v>50</v>
      </c>
      <c r="G23" s="35"/>
      <c r="H23" s="31"/>
      <c r="J23" s="6" t="s">
        <v>81</v>
      </c>
      <c r="K23" s="35"/>
      <c r="L23" s="31">
        <v>6</v>
      </c>
      <c r="N23" s="22" t="s">
        <v>15</v>
      </c>
      <c r="O23" s="35"/>
      <c r="P23" s="31">
        <v>6</v>
      </c>
      <c r="R23" s="9" t="s">
        <v>115</v>
      </c>
      <c r="S23" s="35"/>
      <c r="T23" s="31"/>
      <c r="V23" s="22" t="s">
        <v>140</v>
      </c>
      <c r="W23" s="35"/>
      <c r="X23" s="31">
        <v>6</v>
      </c>
      <c r="Z23" s="9" t="s">
        <v>164</v>
      </c>
      <c r="AA23" s="35"/>
      <c r="AB23" s="31"/>
      <c r="AD23" s="6" t="s">
        <v>81</v>
      </c>
      <c r="AE23" s="35"/>
      <c r="AF23" s="31">
        <v>6</v>
      </c>
      <c r="AH23" s="22" t="s">
        <v>140</v>
      </c>
      <c r="AI23" s="35"/>
      <c r="AJ23" s="31">
        <v>6</v>
      </c>
      <c r="AL23" s="9" t="s">
        <v>50</v>
      </c>
      <c r="AM23" s="35"/>
      <c r="AN23" s="31"/>
      <c r="AP23" s="6" t="s">
        <v>81</v>
      </c>
      <c r="AQ23" s="35"/>
      <c r="AR23" s="31">
        <v>6</v>
      </c>
      <c r="AT23" s="22" t="s">
        <v>140</v>
      </c>
      <c r="AU23" s="35"/>
      <c r="AV23" s="31">
        <v>6</v>
      </c>
      <c r="AX23" s="9" t="s">
        <v>50</v>
      </c>
      <c r="AY23" s="35"/>
      <c r="AZ23" s="31"/>
    </row>
    <row r="24" spans="2:52" x14ac:dyDescent="0.3">
      <c r="B24" s="8" t="s">
        <v>16</v>
      </c>
      <c r="C24" s="35"/>
      <c r="D24" s="7"/>
      <c r="E24" s="3"/>
      <c r="F24" s="22" t="s">
        <v>51</v>
      </c>
      <c r="G24" s="35"/>
      <c r="H24" s="31">
        <v>6</v>
      </c>
      <c r="J24" s="22" t="s">
        <v>82</v>
      </c>
      <c r="K24" s="35"/>
      <c r="L24" s="31">
        <v>6</v>
      </c>
      <c r="N24" s="9" t="s">
        <v>16</v>
      </c>
      <c r="O24" s="35"/>
      <c r="P24" s="31"/>
      <c r="R24" s="9" t="s">
        <v>116</v>
      </c>
      <c r="S24" s="35"/>
      <c r="T24" s="31"/>
      <c r="V24" s="22" t="s">
        <v>141</v>
      </c>
      <c r="W24" s="35"/>
      <c r="X24" s="31">
        <v>6</v>
      </c>
      <c r="Z24" s="9" t="s">
        <v>165</v>
      </c>
      <c r="AA24" s="35"/>
      <c r="AB24" s="31"/>
      <c r="AD24" s="6" t="s">
        <v>116</v>
      </c>
      <c r="AE24" s="35"/>
      <c r="AF24" s="31">
        <v>6</v>
      </c>
      <c r="AH24" s="22" t="s">
        <v>141</v>
      </c>
      <c r="AI24" s="35"/>
      <c r="AJ24" s="31">
        <v>6</v>
      </c>
      <c r="AL24" s="22" t="s">
        <v>51</v>
      </c>
      <c r="AM24" s="35"/>
      <c r="AN24" s="31">
        <v>6</v>
      </c>
      <c r="AP24" s="22" t="s">
        <v>82</v>
      </c>
      <c r="AQ24" s="35"/>
      <c r="AR24" s="31">
        <v>6</v>
      </c>
      <c r="AT24" s="22" t="s">
        <v>141</v>
      </c>
      <c r="AU24" s="35"/>
      <c r="AV24" s="31">
        <v>6</v>
      </c>
      <c r="AX24" s="22" t="s">
        <v>51</v>
      </c>
      <c r="AY24" s="35"/>
      <c r="AZ24" s="31">
        <v>6</v>
      </c>
    </row>
    <row r="25" spans="2:52" x14ac:dyDescent="0.3">
      <c r="B25" s="8" t="s">
        <v>17</v>
      </c>
      <c r="C25" s="35"/>
      <c r="D25" s="7"/>
      <c r="E25" s="3"/>
      <c r="F25" s="22" t="s">
        <v>52</v>
      </c>
      <c r="G25" s="35"/>
      <c r="H25" s="31">
        <v>6</v>
      </c>
      <c r="J25" s="22" t="s">
        <v>83</v>
      </c>
      <c r="K25" s="35"/>
      <c r="L25" s="31">
        <v>6</v>
      </c>
      <c r="N25" s="9" t="s">
        <v>17</v>
      </c>
      <c r="O25" s="35"/>
      <c r="P25" s="31"/>
      <c r="R25" s="6" t="s">
        <v>52</v>
      </c>
      <c r="S25" s="35"/>
      <c r="T25" s="31">
        <v>6</v>
      </c>
      <c r="V25" s="9" t="s">
        <v>142</v>
      </c>
      <c r="W25" s="35"/>
      <c r="X25" s="31"/>
      <c r="Z25" s="6" t="s">
        <v>166</v>
      </c>
      <c r="AA25" s="35"/>
      <c r="AB25" s="31">
        <v>6</v>
      </c>
      <c r="AD25" s="22" t="s">
        <v>188</v>
      </c>
      <c r="AE25" s="35"/>
      <c r="AF25" s="31">
        <v>6</v>
      </c>
      <c r="AH25" s="9" t="s">
        <v>142</v>
      </c>
      <c r="AI25" s="35"/>
      <c r="AJ25" s="31"/>
      <c r="AL25" s="22" t="s">
        <v>52</v>
      </c>
      <c r="AM25" s="35"/>
      <c r="AN25" s="31">
        <v>6</v>
      </c>
      <c r="AP25" s="22" t="s">
        <v>83</v>
      </c>
      <c r="AQ25" s="35"/>
      <c r="AR25" s="31">
        <v>6</v>
      </c>
      <c r="AT25" s="9" t="s">
        <v>142</v>
      </c>
      <c r="AU25" s="35"/>
      <c r="AV25" s="31"/>
      <c r="AX25" s="22" t="s">
        <v>52</v>
      </c>
      <c r="AY25" s="35"/>
      <c r="AZ25" s="31">
        <v>6</v>
      </c>
    </row>
    <row r="26" spans="2:52" x14ac:dyDescent="0.3">
      <c r="B26" s="6" t="s">
        <v>18</v>
      </c>
      <c r="C26" s="35"/>
      <c r="D26" s="31">
        <v>6</v>
      </c>
      <c r="E26" s="3"/>
      <c r="F26" s="6" t="s">
        <v>53</v>
      </c>
      <c r="G26" s="35"/>
      <c r="H26" s="31">
        <v>6</v>
      </c>
      <c r="J26" s="9" t="s">
        <v>84</v>
      </c>
      <c r="K26" s="35"/>
      <c r="L26" s="31"/>
      <c r="N26" s="6" t="s">
        <v>18</v>
      </c>
      <c r="O26" s="35"/>
      <c r="P26" s="31">
        <v>6</v>
      </c>
      <c r="R26" s="22" t="s">
        <v>117</v>
      </c>
      <c r="S26" s="35"/>
      <c r="T26" s="31">
        <v>6</v>
      </c>
      <c r="V26" s="9" t="s">
        <v>143</v>
      </c>
      <c r="W26" s="35"/>
      <c r="X26" s="31"/>
      <c r="Z26" s="6" t="s">
        <v>53</v>
      </c>
      <c r="AA26" s="35"/>
      <c r="AB26" s="31">
        <v>6</v>
      </c>
      <c r="AD26" s="22" t="s">
        <v>189</v>
      </c>
      <c r="AE26" s="35"/>
      <c r="AF26" s="31">
        <v>6</v>
      </c>
      <c r="AH26" s="9" t="s">
        <v>143</v>
      </c>
      <c r="AI26" s="35"/>
      <c r="AJ26" s="31"/>
      <c r="AL26" s="6" t="s">
        <v>53</v>
      </c>
      <c r="AM26" s="35"/>
      <c r="AN26" s="31">
        <v>6</v>
      </c>
      <c r="AP26" s="9" t="s">
        <v>84</v>
      </c>
      <c r="AQ26" s="35"/>
      <c r="AR26" s="31"/>
      <c r="AT26" s="9" t="s">
        <v>143</v>
      </c>
      <c r="AU26" s="35"/>
      <c r="AV26" s="31"/>
      <c r="AX26" s="6" t="s">
        <v>53</v>
      </c>
      <c r="AY26" s="35"/>
      <c r="AZ26" s="31"/>
    </row>
    <row r="27" spans="2:52" x14ac:dyDescent="0.3">
      <c r="B27" s="6" t="s">
        <v>19</v>
      </c>
      <c r="C27" s="35"/>
      <c r="D27" s="31">
        <v>6</v>
      </c>
      <c r="E27" s="3"/>
      <c r="F27" s="6" t="s">
        <v>54</v>
      </c>
      <c r="G27" s="35"/>
      <c r="H27" s="31">
        <v>6</v>
      </c>
      <c r="J27" s="9" t="s">
        <v>85</v>
      </c>
      <c r="K27" s="35"/>
      <c r="L27" s="31"/>
      <c r="N27" s="6" t="s">
        <v>19</v>
      </c>
      <c r="O27" s="35"/>
      <c r="P27" s="31">
        <v>6</v>
      </c>
      <c r="R27" s="22" t="s">
        <v>118</v>
      </c>
      <c r="S27" s="35"/>
      <c r="T27" s="31">
        <v>6</v>
      </c>
      <c r="V27" s="6" t="s">
        <v>144</v>
      </c>
      <c r="W27" s="35"/>
      <c r="X27" s="31">
        <v>6</v>
      </c>
      <c r="Z27" s="6" t="s">
        <v>19</v>
      </c>
      <c r="AA27" s="35"/>
      <c r="AB27" s="31">
        <v>6</v>
      </c>
      <c r="AD27" s="9" t="s">
        <v>190</v>
      </c>
      <c r="AE27" s="35"/>
      <c r="AF27" s="31"/>
      <c r="AH27" s="6" t="s">
        <v>144</v>
      </c>
      <c r="AI27" s="35"/>
      <c r="AJ27" s="31">
        <v>6</v>
      </c>
      <c r="AL27" s="6" t="s">
        <v>54</v>
      </c>
      <c r="AM27" s="35"/>
      <c r="AN27" s="31">
        <v>6</v>
      </c>
      <c r="AP27" s="9" t="s">
        <v>85</v>
      </c>
      <c r="AQ27" s="35"/>
      <c r="AR27" s="31"/>
      <c r="AT27" s="6" t="s">
        <v>144</v>
      </c>
      <c r="AU27" s="35"/>
      <c r="AV27" s="31">
        <v>6</v>
      </c>
      <c r="AX27" s="6" t="s">
        <v>54</v>
      </c>
      <c r="AY27" s="35"/>
      <c r="AZ27" s="31"/>
    </row>
    <row r="28" spans="2:52" x14ac:dyDescent="0.3">
      <c r="B28" s="6" t="s">
        <v>20</v>
      </c>
      <c r="C28" s="35"/>
      <c r="D28" s="31">
        <v>6</v>
      </c>
      <c r="E28" s="3"/>
      <c r="F28" s="6" t="s">
        <v>55</v>
      </c>
      <c r="G28" s="35"/>
      <c r="H28" s="31">
        <v>6</v>
      </c>
      <c r="J28" s="6" t="s">
        <v>86</v>
      </c>
      <c r="K28" s="35"/>
      <c r="L28" s="31">
        <v>6</v>
      </c>
      <c r="N28" s="6" t="s">
        <v>20</v>
      </c>
      <c r="O28" s="35"/>
      <c r="P28" s="31">
        <v>6</v>
      </c>
      <c r="R28" s="9" t="s">
        <v>119</v>
      </c>
      <c r="S28" s="35"/>
      <c r="T28" s="31"/>
      <c r="V28" s="6" t="s">
        <v>20</v>
      </c>
      <c r="W28" s="35"/>
      <c r="X28" s="31">
        <v>6</v>
      </c>
      <c r="Z28" s="22" t="s">
        <v>167</v>
      </c>
      <c r="AA28" s="35"/>
      <c r="AB28" s="31">
        <v>6</v>
      </c>
      <c r="AD28" s="9" t="s">
        <v>191</v>
      </c>
      <c r="AE28" s="35"/>
      <c r="AF28" s="31"/>
      <c r="AH28" s="6" t="s">
        <v>20</v>
      </c>
      <c r="AI28" s="35"/>
      <c r="AJ28" s="31">
        <v>6</v>
      </c>
      <c r="AL28" s="6" t="s">
        <v>55</v>
      </c>
      <c r="AM28" s="35"/>
      <c r="AN28" s="31">
        <v>6</v>
      </c>
      <c r="AP28" s="6" t="s">
        <v>86</v>
      </c>
      <c r="AQ28" s="35"/>
      <c r="AR28" s="31">
        <v>6</v>
      </c>
      <c r="AT28" s="6" t="s">
        <v>20</v>
      </c>
      <c r="AU28" s="35"/>
      <c r="AV28" s="31">
        <v>6</v>
      </c>
      <c r="AX28" s="6" t="s">
        <v>55</v>
      </c>
      <c r="AY28" s="35"/>
      <c r="AZ28" s="31"/>
    </row>
    <row r="29" spans="2:52" x14ac:dyDescent="0.3">
      <c r="B29" s="6" t="s">
        <v>21</v>
      </c>
      <c r="C29" s="35"/>
      <c r="D29" s="31">
        <v>6</v>
      </c>
      <c r="E29" s="3"/>
      <c r="F29" s="9" t="s">
        <v>56</v>
      </c>
      <c r="G29" s="35"/>
      <c r="H29" s="31"/>
      <c r="J29" s="6" t="s">
        <v>87</v>
      </c>
      <c r="K29" s="35"/>
      <c r="L29" s="31">
        <v>6</v>
      </c>
      <c r="N29" s="22" t="s">
        <v>21</v>
      </c>
      <c r="O29" s="35"/>
      <c r="P29" s="31">
        <v>6</v>
      </c>
      <c r="R29" s="9" t="s">
        <v>120</v>
      </c>
      <c r="S29" s="35"/>
      <c r="T29" s="31"/>
      <c r="V29" s="6" t="s">
        <v>87</v>
      </c>
      <c r="W29" s="35"/>
      <c r="X29" s="31">
        <v>6</v>
      </c>
      <c r="Z29" s="22" t="s">
        <v>168</v>
      </c>
      <c r="AA29" s="35"/>
      <c r="AB29" s="31">
        <v>6</v>
      </c>
      <c r="AD29" s="6" t="s">
        <v>192</v>
      </c>
      <c r="AE29" s="35"/>
      <c r="AF29" s="31">
        <v>6</v>
      </c>
      <c r="AH29" s="6" t="s">
        <v>87</v>
      </c>
      <c r="AI29" s="35"/>
      <c r="AJ29" s="31">
        <v>6</v>
      </c>
      <c r="AL29" s="9" t="s">
        <v>56</v>
      </c>
      <c r="AM29" s="35"/>
      <c r="AN29" s="31"/>
      <c r="AP29" s="6" t="s">
        <v>87</v>
      </c>
      <c r="AQ29" s="35"/>
      <c r="AR29" s="31">
        <v>6</v>
      </c>
      <c r="AT29" s="6" t="s">
        <v>87</v>
      </c>
      <c r="AU29" s="35"/>
      <c r="AV29" s="31">
        <v>6</v>
      </c>
      <c r="AX29" s="9" t="s">
        <v>56</v>
      </c>
      <c r="AY29" s="35"/>
      <c r="AZ29" s="31"/>
    </row>
    <row r="30" spans="2:52" x14ac:dyDescent="0.3">
      <c r="B30" s="6" t="s">
        <v>22</v>
      </c>
      <c r="C30" s="35"/>
      <c r="D30" s="31">
        <v>6</v>
      </c>
      <c r="E30" s="3"/>
      <c r="F30" s="9" t="s">
        <v>57</v>
      </c>
      <c r="G30" s="35"/>
      <c r="H30" s="31"/>
      <c r="J30" s="6" t="s">
        <v>88</v>
      </c>
      <c r="K30" s="35"/>
      <c r="L30" s="31">
        <v>6</v>
      </c>
      <c r="N30" s="22" t="s">
        <v>22</v>
      </c>
      <c r="O30" s="35"/>
      <c r="P30" s="31">
        <v>6</v>
      </c>
      <c r="R30" s="6" t="s">
        <v>121</v>
      </c>
      <c r="S30" s="35"/>
      <c r="T30" s="31">
        <v>6</v>
      </c>
      <c r="V30" s="22" t="s">
        <v>145</v>
      </c>
      <c r="W30" s="35"/>
      <c r="X30" s="31">
        <v>6</v>
      </c>
      <c r="Z30" s="9" t="s">
        <v>169</v>
      </c>
      <c r="AA30" s="35"/>
      <c r="AB30" s="31"/>
      <c r="AD30" s="6" t="s">
        <v>88</v>
      </c>
      <c r="AE30" s="35"/>
      <c r="AF30" s="31">
        <v>6</v>
      </c>
      <c r="AH30" s="22" t="s">
        <v>145</v>
      </c>
      <c r="AI30" s="35"/>
      <c r="AJ30" s="31">
        <v>6</v>
      </c>
      <c r="AL30" s="9" t="s">
        <v>57</v>
      </c>
      <c r="AM30" s="35"/>
      <c r="AN30" s="31"/>
      <c r="AP30" s="6" t="s">
        <v>88</v>
      </c>
      <c r="AQ30" s="35"/>
      <c r="AR30" s="31">
        <v>6</v>
      </c>
      <c r="AT30" s="22" t="s">
        <v>145</v>
      </c>
      <c r="AU30" s="35"/>
      <c r="AV30" s="31">
        <v>6</v>
      </c>
      <c r="AX30" s="9" t="s">
        <v>57</v>
      </c>
      <c r="AY30" s="35"/>
      <c r="AZ30" s="31"/>
    </row>
    <row r="31" spans="2:52" x14ac:dyDescent="0.3">
      <c r="B31" s="8" t="s">
        <v>23</v>
      </c>
      <c r="C31" s="35"/>
      <c r="D31" s="7"/>
      <c r="E31" s="3"/>
      <c r="F31" s="22" t="s">
        <v>58</v>
      </c>
      <c r="G31" s="35"/>
      <c r="H31" s="31">
        <v>6</v>
      </c>
      <c r="J31" s="22" t="s">
        <v>89</v>
      </c>
      <c r="K31" s="35"/>
      <c r="L31" s="31">
        <v>6</v>
      </c>
      <c r="N31" s="9" t="s">
        <v>23</v>
      </c>
      <c r="O31" s="35"/>
      <c r="P31" s="31"/>
      <c r="R31" s="6" t="s">
        <v>122</v>
      </c>
      <c r="S31" s="35"/>
      <c r="T31" s="31">
        <v>6</v>
      </c>
      <c r="V31" s="22" t="s">
        <v>146</v>
      </c>
      <c r="W31" s="35"/>
      <c r="X31" s="31">
        <v>6</v>
      </c>
      <c r="Z31" s="9" t="s">
        <v>170</v>
      </c>
      <c r="AA31" s="35"/>
      <c r="AB31" s="31"/>
      <c r="AD31" s="6" t="s">
        <v>122</v>
      </c>
      <c r="AE31" s="35"/>
      <c r="AF31" s="31">
        <v>6</v>
      </c>
      <c r="AH31" s="22" t="s">
        <v>146</v>
      </c>
      <c r="AI31" s="35"/>
      <c r="AJ31" s="31">
        <v>6</v>
      </c>
      <c r="AL31" s="22" t="s">
        <v>58</v>
      </c>
      <c r="AM31" s="35"/>
      <c r="AN31" s="31">
        <v>6</v>
      </c>
      <c r="AP31" s="22" t="s">
        <v>89</v>
      </c>
      <c r="AQ31" s="35"/>
      <c r="AR31" s="31">
        <v>6</v>
      </c>
      <c r="AT31" s="22" t="s">
        <v>146</v>
      </c>
      <c r="AU31" s="35"/>
      <c r="AV31" s="31">
        <v>6</v>
      </c>
      <c r="AX31" s="22" t="s">
        <v>58</v>
      </c>
      <c r="AY31" s="35"/>
      <c r="AZ31" s="31"/>
    </row>
    <row r="32" spans="2:52" x14ac:dyDescent="0.3">
      <c r="B32" s="8" t="s">
        <v>24</v>
      </c>
      <c r="C32" s="35"/>
      <c r="D32" s="7"/>
      <c r="E32" s="3"/>
      <c r="F32" s="22" t="s">
        <v>59</v>
      </c>
      <c r="G32" s="35"/>
      <c r="H32" s="31">
        <v>6</v>
      </c>
      <c r="J32" s="22" t="s">
        <v>90</v>
      </c>
      <c r="K32" s="35"/>
      <c r="L32" s="31">
        <v>6</v>
      </c>
      <c r="N32" s="9" t="s">
        <v>24</v>
      </c>
      <c r="O32" s="35"/>
      <c r="P32" s="31"/>
      <c r="R32" s="6" t="s">
        <v>59</v>
      </c>
      <c r="S32" s="35"/>
      <c r="T32" s="31">
        <v>6</v>
      </c>
      <c r="V32" s="9" t="s">
        <v>147</v>
      </c>
      <c r="W32" s="35"/>
      <c r="X32" s="31"/>
      <c r="Z32" s="6" t="s">
        <v>171</v>
      </c>
      <c r="AA32" s="35"/>
      <c r="AB32" s="31">
        <v>6</v>
      </c>
      <c r="AD32" s="22" t="s">
        <v>193</v>
      </c>
      <c r="AE32" s="35"/>
      <c r="AF32" s="31">
        <v>6</v>
      </c>
      <c r="AH32" s="9" t="s">
        <v>147</v>
      </c>
      <c r="AI32" s="35"/>
      <c r="AJ32" s="31"/>
      <c r="AL32" s="22" t="s">
        <v>59</v>
      </c>
      <c r="AM32" s="35"/>
      <c r="AN32" s="31">
        <v>6</v>
      </c>
      <c r="AP32" s="22" t="s">
        <v>90</v>
      </c>
      <c r="AQ32" s="35"/>
      <c r="AR32" s="31">
        <v>6</v>
      </c>
      <c r="AT32" s="9" t="s">
        <v>147</v>
      </c>
      <c r="AU32" s="35"/>
      <c r="AV32" s="31"/>
      <c r="AX32" s="22" t="s">
        <v>59</v>
      </c>
      <c r="AY32" s="35"/>
      <c r="AZ32" s="31"/>
    </row>
    <row r="33" spans="2:52" x14ac:dyDescent="0.3">
      <c r="B33" s="9" t="s">
        <v>25</v>
      </c>
      <c r="C33" s="35"/>
      <c r="D33" s="7"/>
      <c r="E33" s="3"/>
      <c r="F33" s="6" t="s">
        <v>60</v>
      </c>
      <c r="G33" s="35"/>
      <c r="H33" s="31">
        <v>6</v>
      </c>
      <c r="J33" s="9" t="s">
        <v>91</v>
      </c>
      <c r="K33" s="35"/>
      <c r="L33" s="31"/>
      <c r="N33" s="6" t="s">
        <v>25</v>
      </c>
      <c r="O33" s="35"/>
      <c r="P33" s="31">
        <v>6</v>
      </c>
      <c r="R33" s="22" t="s">
        <v>123</v>
      </c>
      <c r="S33" s="35"/>
      <c r="T33" s="31">
        <v>6</v>
      </c>
      <c r="V33" s="9" t="s">
        <v>148</v>
      </c>
      <c r="W33" s="35"/>
      <c r="X33" s="31"/>
      <c r="Z33" s="6" t="s">
        <v>60</v>
      </c>
      <c r="AA33" s="35"/>
      <c r="AB33" s="31">
        <v>6</v>
      </c>
      <c r="AD33" s="22" t="s">
        <v>194</v>
      </c>
      <c r="AE33" s="35"/>
      <c r="AF33" s="31">
        <v>6</v>
      </c>
      <c r="AH33" s="9" t="s">
        <v>148</v>
      </c>
      <c r="AI33" s="35"/>
      <c r="AJ33" s="31"/>
      <c r="AL33" s="6" t="s">
        <v>60</v>
      </c>
      <c r="AM33" s="35"/>
      <c r="AN33" s="31">
        <v>6</v>
      </c>
      <c r="AP33" s="9" t="s">
        <v>91</v>
      </c>
      <c r="AQ33" s="35"/>
      <c r="AR33" s="31"/>
      <c r="AT33" s="9" t="s">
        <v>148</v>
      </c>
      <c r="AU33" s="35"/>
      <c r="AV33" s="31"/>
      <c r="AX33" s="6" t="s">
        <v>60</v>
      </c>
      <c r="AY33" s="35"/>
      <c r="AZ33" s="31"/>
    </row>
    <row r="34" spans="2:52" x14ac:dyDescent="0.3">
      <c r="B34" s="9" t="s">
        <v>26</v>
      </c>
      <c r="C34" s="35"/>
      <c r="D34" s="7"/>
      <c r="E34" s="3"/>
      <c r="F34" s="6" t="s">
        <v>61</v>
      </c>
      <c r="G34" s="35"/>
      <c r="H34" s="31">
        <v>6</v>
      </c>
      <c r="J34" s="9" t="s">
        <v>92</v>
      </c>
      <c r="K34" s="35"/>
      <c r="L34" s="31"/>
      <c r="N34" s="6" t="s">
        <v>26</v>
      </c>
      <c r="O34" s="35"/>
      <c r="P34" s="31">
        <v>6</v>
      </c>
      <c r="R34" s="22" t="s">
        <v>124</v>
      </c>
      <c r="S34" s="35"/>
      <c r="T34" s="31">
        <v>6</v>
      </c>
      <c r="V34" s="6" t="s">
        <v>149</v>
      </c>
      <c r="W34" s="35"/>
      <c r="X34" s="31">
        <v>6</v>
      </c>
      <c r="Z34" s="6" t="s">
        <v>26</v>
      </c>
      <c r="AA34" s="35"/>
      <c r="AB34" s="31">
        <v>6</v>
      </c>
      <c r="AD34" s="9" t="s">
        <v>195</v>
      </c>
      <c r="AE34" s="35"/>
      <c r="AF34" s="31"/>
      <c r="AH34" s="9" t="s">
        <v>149</v>
      </c>
      <c r="AI34" s="35"/>
      <c r="AJ34" s="31"/>
      <c r="AL34" s="6" t="s">
        <v>61</v>
      </c>
      <c r="AM34" s="35"/>
      <c r="AN34" s="31">
        <v>6</v>
      </c>
      <c r="AP34" s="9" t="s">
        <v>92</v>
      </c>
      <c r="AQ34" s="35"/>
      <c r="AR34" s="31"/>
      <c r="AT34" s="6" t="s">
        <v>149</v>
      </c>
      <c r="AU34" s="35"/>
      <c r="AV34" s="31">
        <v>6</v>
      </c>
      <c r="AX34" s="6" t="s">
        <v>61</v>
      </c>
      <c r="AY34" s="35"/>
      <c r="AZ34" s="31"/>
    </row>
    <row r="35" spans="2:52" x14ac:dyDescent="0.3">
      <c r="B35" s="6" t="s">
        <v>27</v>
      </c>
      <c r="C35" s="35"/>
      <c r="D35" s="31">
        <v>6</v>
      </c>
      <c r="E35" s="3"/>
      <c r="F35" s="6" t="s">
        <v>62</v>
      </c>
      <c r="G35" s="35"/>
      <c r="H35" s="31">
        <v>6</v>
      </c>
      <c r="J35" s="6" t="s">
        <v>93</v>
      </c>
      <c r="K35" s="35"/>
      <c r="L35" s="31">
        <v>6</v>
      </c>
      <c r="N35" s="6" t="s">
        <v>27</v>
      </c>
      <c r="O35" s="35"/>
      <c r="P35" s="31">
        <v>6</v>
      </c>
      <c r="R35" s="9" t="s">
        <v>125</v>
      </c>
      <c r="S35" s="35"/>
      <c r="T35" s="31"/>
      <c r="V35" s="6" t="s">
        <v>27</v>
      </c>
      <c r="W35" s="35"/>
      <c r="X35" s="31">
        <v>6</v>
      </c>
      <c r="Z35" s="22" t="s">
        <v>172</v>
      </c>
      <c r="AA35" s="35"/>
      <c r="AB35" s="31">
        <v>6</v>
      </c>
      <c r="AD35" s="9" t="s">
        <v>196</v>
      </c>
      <c r="AE35" s="35"/>
      <c r="AF35" s="31"/>
      <c r="AH35" s="9" t="s">
        <v>27</v>
      </c>
      <c r="AI35" s="35"/>
      <c r="AJ35" s="31"/>
      <c r="AL35" s="6" t="s">
        <v>62</v>
      </c>
      <c r="AM35" s="35"/>
      <c r="AN35" s="31">
        <v>6</v>
      </c>
      <c r="AP35" s="6" t="s">
        <v>93</v>
      </c>
      <c r="AQ35" s="35"/>
      <c r="AR35" s="31">
        <v>6</v>
      </c>
      <c r="AT35" s="6" t="s">
        <v>27</v>
      </c>
      <c r="AU35" s="35"/>
      <c r="AV35" s="31">
        <v>6</v>
      </c>
      <c r="AX35" s="6" t="s">
        <v>62</v>
      </c>
      <c r="AY35" s="35"/>
      <c r="AZ35" s="31"/>
    </row>
    <row r="36" spans="2:52" x14ac:dyDescent="0.3">
      <c r="B36" s="6" t="s">
        <v>28</v>
      </c>
      <c r="C36" s="35"/>
      <c r="D36" s="31">
        <v>6</v>
      </c>
      <c r="E36" s="3"/>
      <c r="F36" s="9" t="s">
        <v>63</v>
      </c>
      <c r="G36" s="35"/>
      <c r="H36" s="31"/>
      <c r="J36" s="6" t="s">
        <v>94</v>
      </c>
      <c r="K36" s="35"/>
      <c r="L36" s="31">
        <v>6</v>
      </c>
      <c r="N36" s="22" t="s">
        <v>28</v>
      </c>
      <c r="O36" s="35"/>
      <c r="P36" s="31">
        <v>6</v>
      </c>
      <c r="R36" s="9" t="s">
        <v>126</v>
      </c>
      <c r="S36" s="35"/>
      <c r="T36" s="31"/>
      <c r="V36" s="6" t="s">
        <v>94</v>
      </c>
      <c r="W36" s="35"/>
      <c r="X36" s="31">
        <v>6</v>
      </c>
      <c r="Z36" s="22" t="s">
        <v>173</v>
      </c>
      <c r="AA36" s="35"/>
      <c r="AB36" s="31">
        <v>6</v>
      </c>
      <c r="AD36" s="6" t="s">
        <v>197</v>
      </c>
      <c r="AE36" s="35"/>
      <c r="AF36" s="31">
        <v>6</v>
      </c>
      <c r="AH36" s="6" t="s">
        <v>94</v>
      </c>
      <c r="AI36" s="35"/>
      <c r="AJ36" s="31">
        <v>6</v>
      </c>
      <c r="AL36" s="9" t="s">
        <v>63</v>
      </c>
      <c r="AM36" s="35"/>
      <c r="AN36" s="31"/>
      <c r="AP36" s="6" t="s">
        <v>94</v>
      </c>
      <c r="AQ36" s="35"/>
      <c r="AR36" s="31">
        <v>6</v>
      </c>
      <c r="AT36" s="6" t="s">
        <v>94</v>
      </c>
      <c r="AU36" s="35"/>
      <c r="AV36" s="31">
        <v>6</v>
      </c>
      <c r="AX36" s="9" t="s">
        <v>63</v>
      </c>
      <c r="AY36" s="35"/>
      <c r="AZ36" s="31"/>
    </row>
    <row r="37" spans="2:52" x14ac:dyDescent="0.3">
      <c r="B37" s="6" t="s">
        <v>29</v>
      </c>
      <c r="C37" s="35"/>
      <c r="D37" s="31">
        <v>6</v>
      </c>
      <c r="E37" s="3"/>
      <c r="F37" s="9" t="s">
        <v>64</v>
      </c>
      <c r="G37" s="35"/>
      <c r="H37" s="31"/>
      <c r="J37" s="6" t="s">
        <v>95</v>
      </c>
      <c r="K37" s="35"/>
      <c r="L37" s="31">
        <v>6</v>
      </c>
      <c r="N37" s="22" t="s">
        <v>29</v>
      </c>
      <c r="O37" s="35"/>
      <c r="P37" s="31">
        <v>6</v>
      </c>
      <c r="R37" s="6" t="s">
        <v>127</v>
      </c>
      <c r="S37" s="35"/>
      <c r="T37" s="31">
        <v>6</v>
      </c>
      <c r="V37" s="22" t="s">
        <v>150</v>
      </c>
      <c r="W37" s="35"/>
      <c r="X37" s="31">
        <v>6</v>
      </c>
      <c r="Z37" s="9" t="s">
        <v>174</v>
      </c>
      <c r="AA37" s="35"/>
      <c r="AB37" s="31"/>
      <c r="AD37" s="6" t="s">
        <v>95</v>
      </c>
      <c r="AE37" s="35"/>
      <c r="AF37" s="31">
        <v>6</v>
      </c>
      <c r="AH37" s="22" t="s">
        <v>150</v>
      </c>
      <c r="AI37" s="35"/>
      <c r="AJ37" s="31">
        <v>6</v>
      </c>
      <c r="AL37" s="9" t="s">
        <v>64</v>
      </c>
      <c r="AM37" s="35"/>
      <c r="AN37" s="31"/>
      <c r="AP37" s="6" t="s">
        <v>95</v>
      </c>
      <c r="AQ37" s="35"/>
      <c r="AR37" s="31">
        <v>6</v>
      </c>
      <c r="AT37" s="22" t="s">
        <v>150</v>
      </c>
      <c r="AU37" s="35"/>
      <c r="AV37" s="31">
        <v>6</v>
      </c>
      <c r="AX37" s="9" t="s">
        <v>64</v>
      </c>
      <c r="AY37" s="35"/>
      <c r="AZ37" s="31"/>
    </row>
    <row r="38" spans="2:52" x14ac:dyDescent="0.3">
      <c r="B38" s="8" t="s">
        <v>30</v>
      </c>
      <c r="C38" s="35"/>
      <c r="D38" s="7"/>
      <c r="E38" s="3"/>
      <c r="F38" s="22" t="s">
        <v>65</v>
      </c>
      <c r="G38" s="35"/>
      <c r="H38" s="31">
        <v>6</v>
      </c>
      <c r="J38" s="22" t="s">
        <v>96</v>
      </c>
      <c r="K38" s="35"/>
      <c r="L38" s="31">
        <v>6</v>
      </c>
      <c r="N38" s="9" t="s">
        <v>30</v>
      </c>
      <c r="O38" s="35"/>
      <c r="P38" s="31"/>
      <c r="R38" s="6" t="s">
        <v>128</v>
      </c>
      <c r="S38" s="35"/>
      <c r="T38" s="31">
        <v>6</v>
      </c>
      <c r="V38" s="22" t="s">
        <v>151</v>
      </c>
      <c r="W38" s="35"/>
      <c r="X38" s="31">
        <v>6</v>
      </c>
      <c r="Z38" s="9" t="s">
        <v>175</v>
      </c>
      <c r="AA38" s="35"/>
      <c r="AB38" s="31"/>
      <c r="AD38" s="6" t="s">
        <v>128</v>
      </c>
      <c r="AE38" s="35"/>
      <c r="AF38" s="31">
        <v>6</v>
      </c>
      <c r="AH38" s="22" t="s">
        <v>151</v>
      </c>
      <c r="AI38" s="35"/>
      <c r="AJ38" s="31">
        <v>6</v>
      </c>
      <c r="AL38" s="22" t="s">
        <v>65</v>
      </c>
      <c r="AM38" s="35"/>
      <c r="AN38" s="31">
        <v>6</v>
      </c>
      <c r="AP38" s="22" t="s">
        <v>96</v>
      </c>
      <c r="AQ38" s="35"/>
      <c r="AR38" s="31">
        <v>6</v>
      </c>
      <c r="AT38" s="22" t="s">
        <v>151</v>
      </c>
      <c r="AU38" s="35"/>
      <c r="AV38" s="31">
        <v>6</v>
      </c>
      <c r="AX38" s="22" t="s">
        <v>65</v>
      </c>
      <c r="AY38" s="35"/>
      <c r="AZ38" s="31"/>
    </row>
    <row r="39" spans="2:52" x14ac:dyDescent="0.3">
      <c r="B39" s="8" t="s">
        <v>31</v>
      </c>
      <c r="C39" s="35"/>
      <c r="D39" s="7"/>
      <c r="E39" s="3"/>
      <c r="F39" s="22" t="s">
        <v>66</v>
      </c>
      <c r="G39" s="35"/>
      <c r="H39" s="31">
        <v>6</v>
      </c>
      <c r="J39" s="22" t="s">
        <v>97</v>
      </c>
      <c r="K39" s="35"/>
      <c r="L39" s="31">
        <v>6</v>
      </c>
      <c r="N39" s="9" t="s">
        <v>31</v>
      </c>
      <c r="O39" s="35"/>
      <c r="P39" s="31"/>
      <c r="R39" s="6" t="s">
        <v>66</v>
      </c>
      <c r="S39" s="35"/>
      <c r="T39" s="31">
        <v>6</v>
      </c>
      <c r="V39" s="9" t="s">
        <v>152</v>
      </c>
      <c r="W39" s="35"/>
      <c r="X39" s="31"/>
      <c r="Z39" s="6" t="s">
        <v>176</v>
      </c>
      <c r="AA39" s="35"/>
      <c r="AB39" s="31">
        <v>6</v>
      </c>
      <c r="AD39" s="6" t="s">
        <v>198</v>
      </c>
      <c r="AE39" s="35"/>
      <c r="AF39" s="31">
        <v>6</v>
      </c>
      <c r="AH39" s="9" t="s">
        <v>152</v>
      </c>
      <c r="AI39" s="35"/>
      <c r="AJ39" s="31"/>
      <c r="AL39" s="22" t="s">
        <v>66</v>
      </c>
      <c r="AM39" s="35"/>
      <c r="AN39" s="31">
        <v>6</v>
      </c>
      <c r="AP39" s="16"/>
      <c r="AQ39" s="35"/>
      <c r="AR39" s="31"/>
      <c r="AT39" s="9" t="s">
        <v>152</v>
      </c>
      <c r="AU39" s="35"/>
      <c r="AV39" s="31"/>
      <c r="AX39" s="22" t="s">
        <v>66</v>
      </c>
      <c r="AY39" s="35"/>
      <c r="AZ39" s="31"/>
    </row>
    <row r="40" spans="2:52" ht="15" thickBot="1" x14ac:dyDescent="0.35">
      <c r="B40" s="10"/>
      <c r="C40" s="35"/>
      <c r="D40" s="11"/>
      <c r="E40" s="3"/>
      <c r="F40" s="23" t="s">
        <v>67</v>
      </c>
      <c r="G40" s="35"/>
      <c r="H40" s="31">
        <v>6</v>
      </c>
      <c r="J40" s="17"/>
      <c r="K40" s="35"/>
      <c r="L40" s="11"/>
      <c r="N40" s="24" t="s">
        <v>102</v>
      </c>
      <c r="O40" s="35"/>
      <c r="P40" s="32">
        <v>6</v>
      </c>
      <c r="R40" s="24" t="s">
        <v>129</v>
      </c>
      <c r="S40" s="35"/>
      <c r="T40" s="31">
        <v>6</v>
      </c>
      <c r="V40" s="18"/>
      <c r="W40" s="35"/>
      <c r="X40" s="32"/>
      <c r="Z40" s="24" t="s">
        <v>67</v>
      </c>
      <c r="AA40" s="35"/>
      <c r="AB40" s="31">
        <v>6</v>
      </c>
      <c r="AD40" s="10"/>
      <c r="AE40" s="35"/>
      <c r="AF40" s="32"/>
      <c r="AH40" s="9" t="s">
        <v>153</v>
      </c>
      <c r="AI40" s="35"/>
      <c r="AJ40" s="32"/>
      <c r="AL40" s="23" t="s">
        <v>67</v>
      </c>
      <c r="AM40" s="35"/>
      <c r="AN40" s="31">
        <v>6</v>
      </c>
      <c r="AP40" s="17"/>
      <c r="AQ40" s="35"/>
      <c r="AR40" s="32"/>
      <c r="AT40" s="9" t="s">
        <v>153</v>
      </c>
      <c r="AU40" s="35"/>
      <c r="AV40" s="32"/>
      <c r="AX40" s="23" t="s">
        <v>67</v>
      </c>
      <c r="AY40" s="35"/>
      <c r="AZ40" s="32"/>
    </row>
  </sheetData>
  <sheetProtection sheet="1" objects="1" scenarios="1"/>
  <mergeCells count="24">
    <mergeCell ref="C2:G2"/>
    <mergeCell ref="H2:J2"/>
    <mergeCell ref="L2:O2"/>
    <mergeCell ref="S2:W2"/>
    <mergeCell ref="X2:Y2"/>
    <mergeCell ref="X4:Y4"/>
    <mergeCell ref="B6:D6"/>
    <mergeCell ref="F6:H6"/>
    <mergeCell ref="J6:L6"/>
    <mergeCell ref="N6:P6"/>
    <mergeCell ref="R6:T6"/>
    <mergeCell ref="V6:X6"/>
    <mergeCell ref="C4:G4"/>
    <mergeCell ref="H4:J4"/>
    <mergeCell ref="L4:O4"/>
    <mergeCell ref="P4:Q4"/>
    <mergeCell ref="S4:W4"/>
    <mergeCell ref="AX6:AZ6"/>
    <mergeCell ref="Z6:AB6"/>
    <mergeCell ref="AD6:AF6"/>
    <mergeCell ref="AH6:AJ6"/>
    <mergeCell ref="AL6:AN6"/>
    <mergeCell ref="AP6:AR6"/>
    <mergeCell ref="AT6:AV6"/>
  </mergeCells>
  <dataValidations count="1">
    <dataValidation type="list" allowBlank="1" showInputMessage="1" showErrorMessage="1" sqref="AE10:AF40 S10:T40 AU10:AV40 AM10:AN40 D10:E39 G10:H40 AI10:AJ40 K10:L40 O10:P40 AY10:AZ40 W10:X40 AA10:AB40 C10:C40 AQ10:AR40">
      <formula1>Ore</formula1>
    </dataValidation>
  </dataValidation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9" sqref="A9"/>
    </sheetView>
  </sheetViews>
  <sheetFormatPr defaultRowHeight="14.4" x14ac:dyDescent="0.3"/>
  <sheetData>
    <row r="1" spans="1:1" x14ac:dyDescent="0.3">
      <c r="A1" t="s">
        <v>0</v>
      </c>
    </row>
    <row r="2" spans="1:1" x14ac:dyDescent="0.3">
      <c r="A2" s="1">
        <v>7.75</v>
      </c>
    </row>
    <row r="3" spans="1:1" x14ac:dyDescent="0.3">
      <c r="A3" s="1">
        <v>7.25</v>
      </c>
    </row>
    <row r="4" spans="1:1" x14ac:dyDescent="0.3">
      <c r="A4" s="1">
        <v>7.5</v>
      </c>
    </row>
    <row r="5" spans="1:1" x14ac:dyDescent="0.3">
      <c r="A5" s="1">
        <v>6.5</v>
      </c>
    </row>
    <row r="6" spans="1:1" x14ac:dyDescent="0.3">
      <c r="A6" s="1">
        <v>4</v>
      </c>
    </row>
    <row r="7" spans="1:1" x14ac:dyDescent="0.3">
      <c r="A7" s="1">
        <v>6</v>
      </c>
    </row>
    <row r="8" spans="1:1" x14ac:dyDescent="0.3">
      <c r="A8" s="1">
        <v>4.25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Istruzioni</vt:lpstr>
      <vt:lpstr>Orario Normale</vt:lpstr>
      <vt:lpstr>TURNISTI</vt:lpstr>
      <vt:lpstr>PartTime 4h</vt:lpstr>
      <vt:lpstr>PartTime 6h</vt:lpstr>
      <vt:lpstr>Foglio2</vt:lpstr>
      <vt:lpstr>Ore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POZZIA</dc:creator>
  <cp:lastModifiedBy>ADMPOZZIA</cp:lastModifiedBy>
  <dcterms:created xsi:type="dcterms:W3CDTF">2023-04-19T07:13:20Z</dcterms:created>
  <dcterms:modified xsi:type="dcterms:W3CDTF">2023-05-19T09:47:34Z</dcterms:modified>
</cp:coreProperties>
</file>